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veronique.thys.i\Desktop\"/>
    </mc:Choice>
  </mc:AlternateContent>
  <bookViews>
    <workbookView xWindow="0" yWindow="0" windowWidth="10050" windowHeight="7470" activeTab="1"/>
  </bookViews>
  <sheets>
    <sheet name="Pilot 2023" sheetId="1" r:id="rId1"/>
    <sheet name="Feuille2" sheetId="2" r:id="rId2"/>
    <sheet name="Notif 2023" sheetId="3" r:id="rId3"/>
    <sheet name="Notif 2022" sheetId="4" r:id="rId4"/>
    <sheet name="Feuille1" sheetId="5" r:id="rId5"/>
    <sheet name="séances" sheetId="6" r:id="rId6"/>
    <sheet name="KPK analyse" sheetId="7" r:id="rId7"/>
    <sheet name="Dossiers a l instruction" sheetId="8" r:id="rId8"/>
    <sheet name="Instructeurs" sheetId="9" r:id="rId9"/>
    <sheet name="STAT" sheetId="10" r:id="rId10"/>
    <sheet name="Suivi décompte KK 2022 " sheetId="11" r:id="rId11"/>
    <sheet name="Suivi décompte AK 2022" sheetId="12" r:id="rId12"/>
    <sheet name="Suivi décompte AP 2022" sheetId="13" r:id="rId13"/>
    <sheet name="Suivi décompte APP 2022" sheetId="14" r:id="rId14"/>
    <sheet name="Notif 2021" sheetId="15" r:id="rId15"/>
    <sheet name="élus 77" sheetId="16" r:id="rId16"/>
    <sheet name="élus 78" sheetId="17" r:id="rId17"/>
    <sheet name="élus 91" sheetId="18" r:id="rId18"/>
    <sheet name="élus 92" sheetId="19" r:id="rId19"/>
    <sheet name="élus 93" sheetId="20" r:id="rId20"/>
    <sheet name="élus 94" sheetId="21" r:id="rId21"/>
    <sheet name="élus 95" sheetId="22" r:id="rId22"/>
    <sheet name="BET PCAET" sheetId="23" r:id="rId23"/>
    <sheet name="BET PLU" sheetId="24" r:id="rId24"/>
    <sheet name="BET projets" sheetId="25" r:id="rId25"/>
    <sheet name="Feuil11" sheetId="26" r:id="rId26"/>
  </sheets>
  <definedNames>
    <definedName name="_xlnm._FilterDatabase" localSheetId="1" hidden="1">Feuille2!$A$1:$I$1</definedName>
    <definedName name="_xlnm._FilterDatabase" localSheetId="5" hidden="1">séances!$A$1:$EM$1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H515" i="15" l="1"/>
  <c r="E32" i="10"/>
  <c r="D32" i="10"/>
  <c r="C32" i="10"/>
  <c r="B32" i="10"/>
  <c r="H6" i="10"/>
  <c r="I6" i="10" s="1"/>
  <c r="G6" i="10"/>
  <c r="F6" i="10"/>
  <c r="E6" i="10"/>
  <c r="D6" i="10"/>
  <c r="M5" i="10"/>
  <c r="L5" i="10"/>
  <c r="K5" i="10"/>
  <c r="J5" i="10"/>
  <c r="I5" i="10"/>
  <c r="M4" i="10"/>
  <c r="L4" i="10"/>
  <c r="K4" i="10"/>
  <c r="J4" i="10"/>
  <c r="I4" i="10"/>
  <c r="M3" i="10"/>
  <c r="L3" i="10"/>
  <c r="K3" i="10"/>
  <c r="J3" i="10"/>
  <c r="I3" i="10"/>
  <c r="N4" i="7"/>
  <c r="N3" i="7"/>
  <c r="N5" i="7" s="1"/>
  <c r="D115" i="1"/>
  <c r="O4" i="7" l="1"/>
  <c r="O3" i="7"/>
</calcChain>
</file>

<file path=xl/comments1.xml><?xml version="1.0" encoding="utf-8"?>
<comments xmlns="http://schemas.openxmlformats.org/spreadsheetml/2006/main">
  <authors>
    <author>tc={3B0181B2-8DCD-4A11-12B2-A34F1C6DA8CC}</author>
    <author>tc={F09EBEB9-D88B-8237-613A-CA2855121F1D}</author>
    <author>tc={003D0075-00A6-467D-8E5F-0049007200D2}</author>
    <author>tc={00CC0053-0081-4FE3-B67E-00FC006D0037}</author>
    <author>tc={00270015-0053-474B-84E7-002C001E0031}</author>
    <author>tc={005D0094-0096-4F04-AEB2-00370042003E}</author>
    <author>tc={00EA0026-002D-49FA-A184-008A009B0059}</author>
    <author>tc={00D600A3-00ED-4074-B236-007800CE00E9}</author>
    <author>tc={00A6005F-00C2-41AF-868F-009F00500062}</author>
    <author>tc={00F70085-0076-4D25-835C-005800E400DC}</author>
  </authors>
  <commentList>
    <comment ref="H75" authorId="0" shapeId="0">
      <text>
        <r>
          <rPr>
            <sz val="11"/>
            <color theme="1"/>
            <rFont val="Calibri"/>
            <family val="2"/>
          </rPr>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MS – REVOYURE – en lien avec décision n°MRAe IDF-2021-6518 du 2 octobre 2021 – les modif qui ont fondées l’obligation ont été supprimées
</t>
        </r>
      </text>
    </comment>
    <comment ref="H147" authorId="1" shapeId="0">
      <text>
        <r>
          <rPr>
            <sz val="11"/>
            <color theme="1"/>
            <rFont val="Calibri"/>
            <family val="2"/>
          </rPr>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revoyure - légère évolution par rapport à procédure ayant donné lieu à l’obligation (décision n° MRAe DKIF-2022-060 du 2 juin 2022)
</t>
        </r>
      </text>
    </comment>
    <comment ref="I188" authorId="2" shapeId="0">
      <text>
        <r>
          <rPr>
            <sz val="11"/>
            <color theme="1"/>
            <rFont val="Calibri"/>
            <family val="2"/>
          </rPr>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Philippe SCHMIT:
une nouvelle date a été définie....il faut mettre à jour
</t>
        </r>
      </text>
    </comment>
    <comment ref="L253" authorId="3" shapeId="0">
      <text>
        <r>
          <rPr>
            <sz val="11"/>
            <color theme="1"/>
            <rFont val="Calibri"/>
            <family val="2"/>
          </rPr>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Aurélia Malard:
proposition de dispense et de soumission, penchent plutôt pour dispense
</t>
        </r>
      </text>
    </comment>
    <comment ref="L257" authorId="4" shapeId="0">
      <text>
        <r>
          <rPr>
            <sz val="11"/>
            <color theme="1"/>
            <rFont val="Calibri"/>
            <family val="2"/>
          </rPr>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Aurélia Malard:
proposition de dispense et de soumission, penchent plutôt pour dispense
</t>
        </r>
      </text>
    </comment>
    <comment ref="L258" authorId="5" shapeId="0">
      <text>
        <r>
          <rPr>
            <sz val="11"/>
            <color theme="1"/>
            <rFont val="Calibri"/>
            <family val="2"/>
          </rPr>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Aurélia Malard:
proposition de dispense et de soumission, penchent plutôt pour dispense
</t>
        </r>
      </text>
    </comment>
    <comment ref="M258" authorId="6" shapeId="0">
      <text>
        <r>
          <rPr>
            <sz val="11"/>
            <color theme="1"/>
            <rFont val="Calibri"/>
            <family val="2"/>
          </rPr>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Aurélia Malard:
proposition de dispense et de soumission, penchent plutôt pour dispense
</t>
        </r>
      </text>
    </comment>
    <comment ref="L259" authorId="7" shapeId="0">
      <text>
        <r>
          <rPr>
            <sz val="11"/>
            <color theme="1"/>
            <rFont val="Calibri"/>
            <family val="2"/>
          </rPr>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Aurélia Malard:
proposition de dispense et de soumission, penchent plutôt pour dispense
</t>
        </r>
      </text>
    </comment>
    <comment ref="M259" authorId="8" shapeId="0">
      <text>
        <r>
          <rPr>
            <sz val="11"/>
            <color theme="1"/>
            <rFont val="Calibri"/>
            <family val="2"/>
          </rPr>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Aurélia Malard:
proposition de dispense et de soumission, penchent plutôt pour dispense
</t>
        </r>
      </text>
    </comment>
    <comment ref="L261" authorId="9" shapeId="0">
      <text>
        <r>
          <rPr>
            <sz val="11"/>
            <color theme="1"/>
            <rFont val="Calibri"/>
            <family val="2"/>
          </rPr>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Aurélia Malard:
proposition de dispense et de soumission, penchent plutôt pour dispense
</t>
        </r>
      </text>
    </comment>
  </commentList>
</comments>
</file>

<file path=xl/sharedStrings.xml><?xml version="1.0" encoding="utf-8"?>
<sst xmlns="http://schemas.openxmlformats.org/spreadsheetml/2006/main" count="24383" uniqueCount="4884">
  <si>
    <t>délégataire cas échéant</t>
  </si>
  <si>
    <t>enjeu /présence Osmose</t>
  </si>
  <si>
    <t>Numéro</t>
  </si>
  <si>
    <t>dép</t>
  </si>
  <si>
    <t>commune</t>
  </si>
  <si>
    <t>échéance</t>
  </si>
  <si>
    <t>coordonn... MRAE</t>
  </si>
  <si>
    <t>reçu MRAE</t>
  </si>
  <si>
    <t>consultation des membres le</t>
  </si>
  <si>
    <t>date limite de retour par les membres</t>
  </si>
  <si>
    <t>DATE DE LA SEANCE D'EXAMEN</t>
  </si>
  <si>
    <r>
      <rPr>
        <sz val="12"/>
        <color rgb="FF92D050"/>
        <rFont val="Calibri"/>
        <family val="2"/>
      </rPr>
      <t xml:space="preserve">vert =Disp, </t>
    </r>
    <r>
      <rPr>
        <sz val="12"/>
        <color indexed="2"/>
        <rFont val="Calibri"/>
        <family val="2"/>
      </rPr>
      <t>rouge=Soum</t>
    </r>
  </si>
  <si>
    <t>Éric ALONZO</t>
  </si>
  <si>
    <t>Noël JOUTEUR</t>
  </si>
  <si>
    <t>Sylvie BANOUN</t>
  </si>
  <si>
    <t>Ruth MARQUES</t>
  </si>
  <si>
    <t>Brian PADILLA</t>
  </si>
  <si>
    <t>Sabine SAINT-GERMAIN</t>
  </si>
  <si>
    <t>Philippe SCHMIT</t>
  </si>
  <si>
    <t>Jean SOUVIRON</t>
  </si>
  <si>
    <t>publication</t>
  </si>
  <si>
    <t>notification</t>
  </si>
  <si>
    <t>proposition</t>
  </si>
  <si>
    <t>reste à notifier</t>
  </si>
  <si>
    <t> </t>
  </si>
  <si>
    <t>FT</t>
  </si>
  <si>
    <t>16 février 2023</t>
  </si>
  <si>
    <t>PROCHAINE SEANCE</t>
  </si>
  <si>
    <t>KPK Avis</t>
  </si>
  <si>
    <t>22/12/2022</t>
  </si>
  <si>
    <t>AKIF-2023-011</t>
  </si>
  <si>
    <t>Boullay-les-Troux</t>
  </si>
  <si>
    <t>Modification du PLU</t>
  </si>
  <si>
    <t>RM</t>
  </si>
  <si>
    <t>PaD</t>
  </si>
  <si>
    <t>06/02/2023</t>
  </si>
  <si>
    <t>SB</t>
  </si>
  <si>
    <t>PS</t>
  </si>
  <si>
    <t>AKIF-2023-012</t>
  </si>
  <si>
    <t>Marnes-la-Coquette</t>
  </si>
  <si>
    <t>Modification du PLU </t>
  </si>
  <si>
    <t>CLC</t>
  </si>
  <si>
    <t>26/01/2023</t>
  </si>
  <si>
    <t>EA</t>
  </si>
  <si>
    <t>NJ</t>
  </si>
  <si>
    <t>5/01/2023</t>
  </si>
  <si>
    <t>REC-2023-001</t>
  </si>
  <si>
    <t>Saint-Lambert des Bois</t>
  </si>
  <si>
    <t>Elaboration zonage d’assainissement</t>
  </si>
  <si>
    <t>TA</t>
  </si>
  <si>
    <t>07/02/2023</t>
  </si>
  <si>
    <t>AVIS</t>
  </si>
  <si>
    <t>15/12/2022</t>
  </si>
  <si>
    <t>APJIF-2023-007</t>
  </si>
  <si>
    <t>Noiseau</t>
  </si>
  <si>
    <t>ZAC des portes de Noiseau</t>
  </si>
  <si>
    <t>BP</t>
  </si>
  <si>
    <t>AB</t>
  </si>
  <si>
    <t>31/01/2023</t>
  </si>
  <si>
    <t>04/02/2023</t>
  </si>
  <si>
    <t>03/11/2022</t>
  </si>
  <si>
    <t>délib</t>
  </si>
  <si>
    <t>ACIF-2023-002</t>
  </si>
  <si>
    <t>Coupvray</t>
  </si>
  <si>
    <t>projet de port de plaisance</t>
  </si>
  <si>
    <t xml:space="preserve">PB </t>
  </si>
  <si>
    <t>01/02/2023</t>
  </si>
  <si>
    <t>03/02/2023</t>
  </si>
  <si>
    <t>01/12/2022</t>
  </si>
  <si>
    <t>APPIF-2023-010</t>
  </si>
  <si>
    <t>Frépillon</t>
  </si>
  <si>
    <t>Révision du PLU</t>
  </si>
  <si>
    <t>IR</t>
  </si>
  <si>
    <t>APJIF-2023-008</t>
  </si>
  <si>
    <t>Villeneuve-la-Garenne</t>
  </si>
  <si>
    <t>Construction de logements Gallieni – Bongarde</t>
  </si>
  <si>
    <t>JS</t>
  </si>
  <si>
    <t>ALV</t>
  </si>
  <si>
    <t>APPIF-2023-033</t>
  </si>
  <si>
    <t>Jouy-le-Châtel</t>
  </si>
  <si>
    <t>9 février 2023</t>
  </si>
  <si>
    <t>Séance suivante</t>
  </si>
  <si>
    <t>05/01/2023</t>
  </si>
  <si>
    <t>AKIF-2023-016</t>
  </si>
  <si>
    <t>Esbly</t>
  </si>
  <si>
    <t>Révision allégée n° 1 du PLU</t>
  </si>
  <si>
    <t>GF</t>
  </si>
  <si>
    <t>AKIF-2023-015</t>
  </si>
  <si>
    <t>Morsang-sur-Seine</t>
  </si>
  <si>
    <t>YB</t>
  </si>
  <si>
    <t>AKIF-2023-017</t>
  </si>
  <si>
    <t>Colombes et Gennevilliers</t>
  </si>
  <si>
    <t>Modification des deux PLU</t>
  </si>
  <si>
    <t>AKIF-2023-013</t>
  </si>
  <si>
    <t>Presles en Brie</t>
  </si>
  <si>
    <t>Mise en compatibilité du PLU</t>
  </si>
  <si>
    <t>PB</t>
  </si>
  <si>
    <t>AKIF-2023-014</t>
  </si>
  <si>
    <t>Goussainville</t>
  </si>
  <si>
    <t>APPIF-2023-017</t>
  </si>
  <si>
    <t>Cerny</t>
  </si>
  <si>
    <t>MeCDP</t>
  </si>
  <si>
    <t>SMS</t>
  </si>
  <si>
    <t>02/02/2023</t>
  </si>
  <si>
    <t>APJIF-2023-009</t>
  </si>
  <si>
    <t>L’Haÿ-les-Roses</t>
  </si>
  <si>
    <t>ZAC Hochart lot 5</t>
  </si>
  <si>
    <t>LG</t>
  </si>
  <si>
    <t>07/02/2022</t>
  </si>
  <si>
    <t>08/02/2023</t>
  </si>
  <si>
    <t>14/02 20 h</t>
  </si>
  <si>
    <t>24/11/2022</t>
  </si>
  <si>
    <t>APPIF-2023-011</t>
  </si>
  <si>
    <t>Est Ensemble</t>
  </si>
  <si>
    <t>Modification n° 2 du PLUi</t>
  </si>
  <si>
    <t>Sabine Saint-Germain</t>
  </si>
  <si>
    <t>TEC</t>
  </si>
  <si>
    <t>SSG</t>
  </si>
  <si>
    <t>APPIF-2023-014</t>
  </si>
  <si>
    <t>Pays du Provinois</t>
  </si>
  <si>
    <t>élaboration du PCAET</t>
  </si>
  <si>
    <t>16/02/ ou 23 ?</t>
  </si>
  <si>
    <t>8/12/2022</t>
  </si>
  <si>
    <t>ACIF-2023-003</t>
  </si>
  <si>
    <t>Étiolles</t>
  </si>
  <si>
    <t>Construction ensemble immobilier et parking</t>
  </si>
  <si>
    <t>OS</t>
  </si>
  <si>
    <t>APPIF-2023-015</t>
  </si>
  <si>
    <t>Rueil-Malmaison</t>
  </si>
  <si>
    <t>Modification simplifiée n° 8 du PLU</t>
  </si>
  <si>
    <t>APPIF-2023-022</t>
  </si>
  <si>
    <t>Le Plessis-Gassot</t>
  </si>
  <si>
    <t>Révision  du PLU</t>
  </si>
  <si>
    <t>SDA</t>
  </si>
  <si>
    <t>Sylvie Banoun</t>
  </si>
  <si>
    <t>AKIF-2023-018</t>
  </si>
  <si>
    <t>Montmagny</t>
  </si>
  <si>
    <t>Modification du  PLU</t>
  </si>
  <si>
    <t>APPIF-2023-028</t>
  </si>
  <si>
    <t>Antony</t>
  </si>
  <si>
    <t>AKIF-2023-019</t>
  </si>
  <si>
    <t>Juvisy-sur-Orge</t>
  </si>
  <si>
    <t>APPIF-2023-029</t>
  </si>
  <si>
    <t>Courcelles-en-Bassée</t>
  </si>
  <si>
    <t>Noël Jouteur</t>
  </si>
  <si>
    <t>APPIF-2023-026</t>
  </si>
  <si>
    <t>Paris Est Marne et Bois</t>
  </si>
  <si>
    <t>Elaboration du PLUi</t>
  </si>
  <si>
    <t>APPIF-2023-024</t>
  </si>
  <si>
    <t>Neauphle-le-Château</t>
  </si>
  <si>
    <t>Modification n° 4 du PLU</t>
  </si>
  <si>
    <t>AKIF-2023-020</t>
  </si>
  <si>
    <t>Saint-Léger-en-Yvelines</t>
  </si>
  <si>
    <t>DKIF-2023-001</t>
  </si>
  <si>
    <t>Adrainville Bourdonnée Condre-sur-Vesgre</t>
  </si>
  <si>
    <t>Actualisation ZA </t>
  </si>
  <si>
    <t>AKIF-2023-022</t>
  </si>
  <si>
    <t>Saint-Fargeau-Ponthierry</t>
  </si>
  <si>
    <t>Modification simplifiée du PLU</t>
  </si>
  <si>
    <t>AKIF-2023-021</t>
  </si>
  <si>
    <t>Clichy-la-Garenne</t>
  </si>
  <si>
    <t>Modification simplifiée du PLU </t>
  </si>
  <si>
    <t>APJIF-2023-014</t>
  </si>
  <si>
    <t>Bagneux</t>
  </si>
  <si>
    <t>Requalification du site des Mathurins</t>
  </si>
  <si>
    <t xml:space="preserve">Eric Alonzo </t>
  </si>
  <si>
    <t>07/20/2023</t>
  </si>
  <si>
    <t>APPIF-2023-018</t>
  </si>
  <si>
    <t>Grand Paris Seine et Oise</t>
  </si>
  <si>
    <t>Modification du PLUi</t>
  </si>
  <si>
    <t>APPIF-2023-023</t>
  </si>
  <si>
    <t>Ermont</t>
  </si>
  <si>
    <t>APPIF-2023-030</t>
  </si>
  <si>
    <t>Villiers-Saint-Georges</t>
  </si>
  <si>
    <t>Révision</t>
  </si>
  <si>
    <t>Jean Souviron</t>
  </si>
  <si>
    <t>APPIF-2023-013</t>
  </si>
  <si>
    <t>Pays de Limours</t>
  </si>
  <si>
    <t>APPIF-2023-025</t>
  </si>
  <si>
    <t>Domont</t>
  </si>
  <si>
    <t>19/01/2023</t>
  </si>
  <si>
    <t>APJIF-2023-010</t>
  </si>
  <si>
    <t>Cergy Pontoise</t>
  </si>
  <si>
    <t>ZAC grand Centre</t>
  </si>
  <si>
    <t xml:space="preserve">Ruth Marques </t>
  </si>
  <si>
    <t>APPIF-2023-012</t>
  </si>
  <si>
    <t>Brie-Comte-Robert</t>
  </si>
  <si>
    <t>Modification Simplifiée n° 2 du PLU</t>
  </si>
  <si>
    <t>APPIF-2023-019</t>
  </si>
  <si>
    <t>La Chapelle Gauthier</t>
  </si>
  <si>
    <t>26/01/2022</t>
  </si>
  <si>
    <t>APPIF-2023-027</t>
  </si>
  <si>
    <t>Carnetin</t>
  </si>
  <si>
    <t>APJIF-2023-011</t>
  </si>
  <si>
    <t>Pierrefitte-sur-Seine</t>
  </si>
  <si>
    <t>Aménagement Les Fauvettes-Joncherolles</t>
  </si>
  <si>
    <t>Brian Padilla</t>
  </si>
  <si>
    <t>Mission</t>
  </si>
  <si>
    <t>Congés</t>
  </si>
  <si>
    <t>+ mission</t>
  </si>
  <si>
    <t>APPIF-2023-020</t>
  </si>
  <si>
    <t>Fontainebleau-Avon</t>
  </si>
  <si>
    <t>Modification n° 12 du PLU</t>
  </si>
  <si>
    <t>Chalifert</t>
  </si>
  <si>
    <t>APJIF-2023-015</t>
  </si>
  <si>
    <t>Bezons</t>
  </si>
  <si>
    <t>Construction d’un ensemble immobilier îlot dit « Albert 1er »</t>
  </si>
  <si>
    <t>Philippe Schmit</t>
  </si>
  <si>
    <t>APJIF-2023-012</t>
  </si>
  <si>
    <t>Villebon-sur-Yvette </t>
  </si>
  <si>
    <t>Centre d'hébergement et de données informatiques</t>
  </si>
  <si>
    <t>RB</t>
  </si>
  <si>
    <t>au 16/01/23 pas de date ni n°</t>
  </si>
  <si>
    <t>APPIF-2023-016</t>
  </si>
  <si>
    <t>Créteil</t>
  </si>
  <si>
    <t>APJIF-2023-013</t>
  </si>
  <si>
    <t>Boissy-la-Rivière</t>
  </si>
  <si>
    <t>Construction d’un parc éolien</t>
  </si>
  <si>
    <t>Malakoff</t>
  </si>
  <si>
    <t xml:space="preserve"> Recours sur avis conforme de soumission à EE reçu le 17/01</t>
  </si>
  <si>
    <t>AKIF-2023-023</t>
  </si>
  <si>
    <t>Savigny-sur-Orge</t>
  </si>
  <si>
    <t>AKIF-2023-024 </t>
  </si>
  <si>
    <t>La Garenne-Colombes</t>
  </si>
  <si>
    <t>Modification simplifié du PLU </t>
  </si>
  <si>
    <t>AKIF-2023-025 </t>
  </si>
  <si>
    <t>Compans</t>
  </si>
  <si>
    <t>DKIF-2023-004</t>
  </si>
  <si>
    <t>Bièvres</t>
  </si>
  <si>
    <t>Révision du ZA</t>
  </si>
  <si>
    <t>DKIF-2023-005</t>
  </si>
  <si>
    <t>Vélizy-Villacoublay</t>
  </si>
  <si>
    <t>Élaboration du ZA</t>
  </si>
  <si>
    <t>APPIF-2023-021</t>
  </si>
  <si>
    <t>Vulaines-sur-Seine</t>
  </si>
  <si>
    <t>DKIF-2023-002</t>
  </si>
  <si>
    <t>Chars</t>
  </si>
  <si>
    <t>Élaboration du zonage des eaux pluviales</t>
  </si>
  <si>
    <t>DKIF-2023-003</t>
  </si>
  <si>
    <t>Bois d’Arcy</t>
  </si>
  <si>
    <t>flux</t>
  </si>
  <si>
    <t>à attribuer</t>
  </si>
  <si>
    <t xml:space="preserve">délég </t>
  </si>
  <si>
    <t>enjeu</t>
  </si>
  <si>
    <t>ville</t>
  </si>
  <si>
    <t>objet</t>
  </si>
  <si>
    <t>DL</t>
  </si>
  <si>
    <t>coord</t>
  </si>
  <si>
    <t>délég</t>
  </si>
  <si>
    <t>09/02/2023</t>
  </si>
  <si>
    <t>APJIF-2023-016</t>
  </si>
  <si>
    <t>Paris 17</t>
  </si>
  <si>
    <t>Construction d’un hôtel de messagerie urbain ZAC Clichy Batignolles</t>
  </si>
  <si>
    <t>02/04/2023 ?</t>
  </si>
  <si>
    <t>Pays Provinois</t>
  </si>
  <si>
    <t>Élaboration du PCAET</t>
  </si>
  <si>
    <t>APPIF-2023-031</t>
  </si>
  <si>
    <t>Courtacon</t>
  </si>
  <si>
    <t>Elaboration du PLU</t>
  </si>
  <si>
    <t>DKIF-2023-006</t>
  </si>
  <si>
    <t>Fontenay-le-Fleury</t>
  </si>
  <si>
    <t>DKIF-2023-007</t>
  </si>
  <si>
    <t>Saint-Cyr-l’Ecole</t>
  </si>
  <si>
    <t>DKIF-2023-008</t>
  </si>
  <si>
    <t>Bailly</t>
  </si>
  <si>
    <t>DKIF-2023-009</t>
  </si>
  <si>
    <t>Le Chesnay-Rocquencourt</t>
  </si>
  <si>
    <t>Congés de :</t>
  </si>
  <si>
    <t>Tristan AVRY</t>
  </si>
  <si>
    <t>Anne-Laure VERNEIL</t>
  </si>
  <si>
    <t>Aurélia MALARD</t>
  </si>
  <si>
    <t>Véronique THYS</t>
  </si>
  <si>
    <t>avis sur projet</t>
  </si>
  <si>
    <t>avis sur un plan ou programme</t>
  </si>
  <si>
    <t>avis conforme sur un cas par cas</t>
  </si>
  <si>
    <t>DKIF-2023-011</t>
  </si>
  <si>
    <t>décision sur un cas par cas</t>
  </si>
  <si>
    <t>avis commun (PJT et PP)</t>
  </si>
  <si>
    <t>période où tous les cas par cas sont examinés par un membre</t>
  </si>
  <si>
    <t>dispense d'EE</t>
  </si>
  <si>
    <t>en colonne D vert signifie que le dossier est sur Osmose, rouge qu'il est absent</t>
  </si>
  <si>
    <t>soumission à EE</t>
  </si>
  <si>
    <t>mois de février 2023</t>
  </si>
  <si>
    <t>statistiques Noël JOUTEUR</t>
  </si>
  <si>
    <t>APPIF-2023-009</t>
  </si>
  <si>
    <t>La Chapelle-Rablais</t>
  </si>
  <si>
    <t>AKIF-2023-010</t>
  </si>
  <si>
    <t>Herblay-sur-Seine</t>
  </si>
  <si>
    <t>27/01/2023</t>
  </si>
  <si>
    <t>mois de janvier 2023</t>
  </si>
  <si>
    <t>17/11/2022</t>
  </si>
  <si>
    <t>AKIF-2023-002</t>
  </si>
  <si>
    <t>Asnières-sur-Seine</t>
  </si>
  <si>
    <t>Modification n° 7 du PLU</t>
  </si>
  <si>
    <t>PD</t>
  </si>
  <si>
    <t>10/11/2022</t>
  </si>
  <si>
    <t>AKIF-2023-001</t>
  </si>
  <si>
    <t>Boulogne-Billancourt</t>
  </si>
  <si>
    <t>23/12/2022</t>
  </si>
  <si>
    <t>26/12/2022</t>
  </si>
  <si>
    <t>AKIF-2023-005</t>
  </si>
  <si>
    <t>Longpont-sur-Orge</t>
  </si>
  <si>
    <t>AKIF-2023-004</t>
  </si>
  <si>
    <t>Rambouillet</t>
  </si>
  <si>
    <t>AKIF-2023-003</t>
  </si>
  <si>
    <t>Ferrières-en-Brie</t>
  </si>
  <si>
    <t>04/01/23 18 h</t>
  </si>
  <si>
    <t>AKIF-2023-007</t>
  </si>
  <si>
    <t>Croissy-sur-Seine</t>
  </si>
  <si>
    <t>04/01/23 à 18 h</t>
  </si>
  <si>
    <t>13/10/2022</t>
  </si>
  <si>
    <t>APPIF-2023-001</t>
  </si>
  <si>
    <t>La Ferté-sous-Jouarre</t>
  </si>
  <si>
    <t>Révision allégée du PLU</t>
  </si>
  <si>
    <t>15/15/2022</t>
  </si>
  <si>
    <t>27/10/2022</t>
  </si>
  <si>
    <t>APPIF-2023-002</t>
  </si>
  <si>
    <t>Persan </t>
  </si>
  <si>
    <t>Mise en compatibilité du PLU par DP</t>
  </si>
  <si>
    <t>03/01/2022 18h</t>
  </si>
  <si>
    <t>APPIF-2023-004</t>
  </si>
  <si>
    <t>Saint-Soupplets</t>
  </si>
  <si>
    <t>APPIF-2023-003</t>
  </si>
  <si>
    <t>CC Val Briard</t>
  </si>
  <si>
    <t>APJIF-2023-001</t>
  </si>
  <si>
    <t>Ury</t>
  </si>
  <si>
    <t>Construction de deux bâtiments parfums</t>
  </si>
  <si>
    <t>FB</t>
  </si>
  <si>
    <t>APPIF-2023-006</t>
  </si>
  <si>
    <t>Le Mesnil-Amelot</t>
  </si>
  <si>
    <t>APJIF-2023-002</t>
  </si>
  <si>
    <t xml:space="preserve">Isles-les-Meldeuses, Tancrou et Armentières-en-Brie </t>
  </si>
  <si>
    <t>Exploitation et extension de l’installation de stockage de déchets non dangereux</t>
  </si>
  <si>
    <t>03/01/23 à 18h</t>
  </si>
  <si>
    <t>APPIF-2023-005</t>
  </si>
  <si>
    <t>Osny</t>
  </si>
  <si>
    <t>Modification simplifié n° 4 du PLU </t>
  </si>
  <si>
    <t>APJIF-2023-003</t>
  </si>
  <si>
    <t>Construction De réaménagement du site BIC</t>
  </si>
  <si>
    <t>APPIF-2023-007</t>
  </si>
  <si>
    <t>Saint-Germain-sur-Morin</t>
  </si>
  <si>
    <t>AKIF-2023-006</t>
  </si>
  <si>
    <t>Gazeran</t>
  </si>
  <si>
    <t>ACIF-2023-001</t>
  </si>
  <si>
    <t>Nanterre</t>
  </si>
  <si>
    <t>Mise en compatibilité du PLU et aménagement de Nanterre Partagée</t>
  </si>
  <si>
    <t>AKIF-2023-008</t>
  </si>
  <si>
    <t>Villiers-sur-Marne</t>
  </si>
  <si>
    <t>Modification simplifiée n° 3 du PLU</t>
  </si>
  <si>
    <t>18/01 18 h</t>
  </si>
  <si>
    <t>APJIF-2023-004</t>
  </si>
  <si>
    <t>Gennevilliers</t>
  </si>
  <si>
    <t>ZAC sud Chanteraines</t>
  </si>
  <si>
    <t>APJIF-2023-005</t>
  </si>
  <si>
    <t>Villennes-sur-Seine</t>
  </si>
  <si>
    <t>Construction d’un ensemble immobilier « Ecoquartier Fauveau »</t>
  </si>
  <si>
    <t>APPIF-2023-008</t>
  </si>
  <si>
    <t>Saint-Germain-Laxis</t>
  </si>
  <si>
    <t>APJIF-2023-006</t>
  </si>
  <si>
    <t xml:space="preserve">construction d'un ensemble immobilier "Ilot Boisseau" phase 3 </t>
  </si>
  <si>
    <t>20/01/2023</t>
  </si>
  <si>
    <t>23/01/2023</t>
  </si>
  <si>
    <t>AKIF-2023-009</t>
  </si>
  <si>
    <t>Palaiseau</t>
  </si>
  <si>
    <t>SdA</t>
  </si>
  <si>
    <t>mois de décembre 2022</t>
  </si>
  <si>
    <t>AKIF-2022-008</t>
  </si>
  <si>
    <t>Saint-Nom-la-Bretèche</t>
  </si>
  <si>
    <t>Mise en compatibilité du PLU parDP</t>
  </si>
  <si>
    <t>AKIF-2022-009</t>
  </si>
  <si>
    <t>Champigny-sur-Marne</t>
  </si>
  <si>
    <t>Modification n° 3 du PLU</t>
  </si>
  <si>
    <t>06/10/2022</t>
  </si>
  <si>
    <t>APJIF-2022-074</t>
  </si>
  <si>
    <t>Eragny-sur-Oise – Saint-Ouen-l’Aumône</t>
  </si>
  <si>
    <t>Construction d'un batîment logistique et de deux bâtiments d'activités</t>
  </si>
  <si>
    <t>23/11/2022</t>
  </si>
  <si>
    <t>APJIF-2022-076</t>
  </si>
  <si>
    <t>Meudon</t>
  </si>
  <si>
    <t>Construction d’un ensemble immobilier de logements Hélios 2</t>
  </si>
  <si>
    <t>29/09/2022</t>
  </si>
  <si>
    <t>APPIF-2022-057</t>
  </si>
  <si>
    <t>78 et 95</t>
  </si>
  <si>
    <t>Saint-Germain Boucles de Seine</t>
  </si>
  <si>
    <t>21/11/2022</t>
  </si>
  <si>
    <t>22/11/2022</t>
  </si>
  <si>
    <t>APJIF-2022-078</t>
  </si>
  <si>
    <t>Argenteuil </t>
  </si>
  <si>
    <t>Modification chaufferie Argeval</t>
  </si>
  <si>
    <t>APJIF-2022-075</t>
  </si>
  <si>
    <t>Brétigny-sur-Orge et Le Plessis-pâté</t>
  </si>
  <si>
    <t>Installation d'une centrale solaire </t>
  </si>
  <si>
    <t>APJIF-2022-077</t>
  </si>
  <si>
    <t>La Courneuve</t>
  </si>
  <si>
    <t>Centre cultuel et culturel évangéliste</t>
  </si>
  <si>
    <t>DKIF-2022-192</t>
  </si>
  <si>
    <t>Etrepilly</t>
  </si>
  <si>
    <t>AKIF-2022-010</t>
  </si>
  <si>
    <t>Plaine Commune</t>
  </si>
  <si>
    <t xml:space="preserve">RM </t>
  </si>
  <si>
    <t>modification du PLU</t>
  </si>
  <si>
    <t>AKIF-2022-012</t>
  </si>
  <si>
    <t>Crisenoy</t>
  </si>
  <si>
    <t>modification simplifiée n° 1 du PLU</t>
  </si>
  <si>
    <t>AKIF-2022-017</t>
  </si>
  <si>
    <t>Yebles</t>
  </si>
  <si>
    <t xml:space="preserve">SMS </t>
  </si>
  <si>
    <t>28/11/2022</t>
  </si>
  <si>
    <t>AKIF-2022-019</t>
  </si>
  <si>
    <t>Gironville</t>
  </si>
  <si>
    <t>Elaboration Carte communale</t>
  </si>
  <si>
    <t>création avec 0,2 ha de consopour 6 logements</t>
  </si>
  <si>
    <t>AKIF-2022-015</t>
  </si>
  <si>
    <t xml:space="preserve">Collégien </t>
  </si>
  <si>
    <t>Modification n° 2 du PLU</t>
  </si>
  <si>
    <t>06/12/2022</t>
  </si>
  <si>
    <t>09/12/2022</t>
  </si>
  <si>
    <t>14/12 soir</t>
  </si>
  <si>
    <t>AKIF-2022-011</t>
  </si>
  <si>
    <t>Villeneuve-Saint-Georges</t>
  </si>
  <si>
    <t>AKIF-2022-016</t>
  </si>
  <si>
    <t>Athis-Mons</t>
  </si>
  <si>
    <t>Modification n°5 du PLU</t>
  </si>
  <si>
    <t>GP</t>
  </si>
  <si>
    <t>16/12/2022</t>
  </si>
  <si>
    <t>AKIF-2022-021</t>
  </si>
  <si>
    <t>Modification n°8 du PLU</t>
  </si>
  <si>
    <t>APJIF-2022-079</t>
  </si>
  <si>
    <t>Mormant/ Grandpuits</t>
  </si>
  <si>
    <t>Unité BIOJET (biocarburant aviation) TOTAL ENERGIE RAFFINAGE FRANCE</t>
  </si>
  <si>
    <t>NJ/JS</t>
  </si>
  <si>
    <t>20/12/2022</t>
  </si>
  <si>
    <t>APJIF-2022-080</t>
  </si>
  <si>
    <t>projet unité d'hydrogène AIR LIQUIDE</t>
  </si>
  <si>
    <t>AKIF-2022-023</t>
  </si>
  <si>
    <t>Jouars-Ponchartrain</t>
  </si>
  <si>
    <t>Modification n°3 du PLU</t>
  </si>
  <si>
    <t>17/12/2022</t>
  </si>
  <si>
    <t>DELEG</t>
  </si>
  <si>
    <t>APJIF-2022-081</t>
  </si>
  <si>
    <t>Athis-Mons, Paray Vieille poste et Juvisy sur Orge</t>
  </si>
  <si>
    <t xml:space="preserve">Extension de la ligne T7 </t>
  </si>
  <si>
    <t>mois de novembre 2022</t>
  </si>
  <si>
    <t>22/09/2022</t>
  </si>
  <si>
    <t>DKIF-2022-180</t>
  </si>
  <si>
    <t>Châtenay-Malabry</t>
  </si>
  <si>
    <t>28/10/2022</t>
  </si>
  <si>
    <t>31/10 soir</t>
  </si>
  <si>
    <t>APPIF-2022-072</t>
  </si>
  <si>
    <t>Mours</t>
  </si>
  <si>
    <t>JFL</t>
  </si>
  <si>
    <t>APJIF-2022-071</t>
  </si>
  <si>
    <t>Cannes-Ecluse</t>
  </si>
  <si>
    <t>Aménagement du site des Cailloux</t>
  </si>
  <si>
    <t>APPIF-2022-074</t>
  </si>
  <si>
    <t>Pontault-Combault</t>
  </si>
  <si>
    <t>DKIF-2022-178</t>
  </si>
  <si>
    <t>Brou-sur-Chantereine</t>
  </si>
  <si>
    <t xml:space="preserve">Modification n° 2 du PLU </t>
  </si>
  <si>
    <t>28/10 midi</t>
  </si>
  <si>
    <t>DKIF-2022-188</t>
  </si>
  <si>
    <t>Révision du zonage d'assainissement</t>
  </si>
  <si>
    <t>???</t>
  </si>
  <si>
    <t>APJIF-2022-072</t>
  </si>
  <si>
    <t>Meaux</t>
  </si>
  <si>
    <t>Construction d'un entrepôt dans la ZAC de l'Arpent Videron</t>
  </si>
  <si>
    <t>15/09/2022</t>
  </si>
  <si>
    <t>à voir</t>
  </si>
  <si>
    <t>DKIF-2022-176</t>
  </si>
  <si>
    <t>Massy</t>
  </si>
  <si>
    <t>Modification n° 1 du PLU</t>
  </si>
  <si>
    <t>31/10/2022</t>
  </si>
  <si>
    <t>DKIF-2022-181</t>
  </si>
  <si>
    <t>Communauté des communes des 2 Vallées</t>
  </si>
  <si>
    <t>Révision ZA</t>
  </si>
  <si>
    <t>07/11/2022</t>
  </si>
  <si>
    <t>09/11 soir</t>
  </si>
  <si>
    <t>APPIF-2022-075</t>
  </si>
  <si>
    <t>Couilly-Pont-aux-Dames</t>
  </si>
  <si>
    <t>DKIF-2022-184</t>
  </si>
  <si>
    <t>La Celle-les-Bordes</t>
  </si>
  <si>
    <t>AKIF-2022-003</t>
  </si>
  <si>
    <t>AKIF-2022-004</t>
  </si>
  <si>
    <t>Maisons-Alfort</t>
  </si>
  <si>
    <t>AKIF-2022-002</t>
  </si>
  <si>
    <t>AKIF-2022-005</t>
  </si>
  <si>
    <t>Port-Marly</t>
  </si>
  <si>
    <t>AKIF-2022-007</t>
  </si>
  <si>
    <t>Limeil-Brévannes</t>
  </si>
  <si>
    <t>AKIF-2022-006</t>
  </si>
  <si>
    <t>Suresnes</t>
  </si>
  <si>
    <t>18/11/2022</t>
  </si>
  <si>
    <t>APJIF-2022-073</t>
  </si>
  <si>
    <t>Exploitation d'un gîte géothermique</t>
  </si>
  <si>
    <t>mois d'octobre 2022</t>
  </si>
  <si>
    <t>APPIF-2022-067</t>
  </si>
  <si>
    <t>Remauville</t>
  </si>
  <si>
    <t>retiré</t>
  </si>
  <si>
    <t>APJIF-2022-068</t>
  </si>
  <si>
    <t>Ezanville et Moiselle</t>
  </si>
  <si>
    <t>ZAC Val d'Ezanville</t>
  </si>
  <si>
    <t>APJIF-2022-070</t>
  </si>
  <si>
    <t>Rosny-sous-Bois</t>
  </si>
  <si>
    <t>Extension centre commercial Westfield 2</t>
  </si>
  <si>
    <t>DEE</t>
  </si>
  <si>
    <t>DKIF-2022-163</t>
  </si>
  <si>
    <t>Le Mérévillois</t>
  </si>
  <si>
    <t>DKIF-2022-166</t>
  </si>
  <si>
    <t>DKIF-2022-172</t>
  </si>
  <si>
    <t>Arbonne-la-Forêt</t>
  </si>
  <si>
    <t>12/10 à 20 h</t>
  </si>
  <si>
    <t>APPIF-2022-070</t>
  </si>
  <si>
    <t xml:space="preserve">Santeuil </t>
  </si>
  <si>
    <t>APPIF-2022-071</t>
  </si>
  <si>
    <t>Gonesse</t>
  </si>
  <si>
    <t>DKIF-2022-168</t>
  </si>
  <si>
    <t>Juziers</t>
  </si>
  <si>
    <t>APPIF-2022-069</t>
  </si>
  <si>
    <t>77/91</t>
  </si>
  <si>
    <t>L’Orée de la Brie</t>
  </si>
  <si>
    <t>Elaboration du PCAET</t>
  </si>
  <si>
    <t>DKIF-2022-173</t>
  </si>
  <si>
    <t>Paris 12eme 20eme</t>
  </si>
  <si>
    <t>APPIF-2022-077</t>
  </si>
  <si>
    <t>Beaumont sur Oise</t>
  </si>
  <si>
    <t>DKIF-2022-175</t>
  </si>
  <si>
    <t>Tremblay-en-France</t>
  </si>
  <si>
    <t>DKIF-2022-179</t>
  </si>
  <si>
    <t>Ivry-sur-Seine</t>
  </si>
  <si>
    <t>26/10 20 h</t>
  </si>
  <si>
    <t>DKIF-2022-167</t>
  </si>
  <si>
    <t>Grigny</t>
  </si>
  <si>
    <t>Mise en compatibilité du PLU par DUP</t>
  </si>
  <si>
    <t>27/10/ à 8 h</t>
  </si>
  <si>
    <t>DKIF-2022-170</t>
  </si>
  <si>
    <t>Villejuif</t>
  </si>
  <si>
    <t>DKIF-2022-174</t>
  </si>
  <si>
    <t>Noisy-le-Grand</t>
  </si>
  <si>
    <t>APPIF-2022-076</t>
  </si>
  <si>
    <t>Val Parisis</t>
  </si>
  <si>
    <t>APPIF-2022-073</t>
  </si>
  <si>
    <t>Villiers-en-Bière</t>
  </si>
  <si>
    <t>mois de septembre 2022</t>
  </si>
  <si>
    <t>DKIF-2022-141</t>
  </si>
  <si>
    <t>MRAe</t>
  </si>
  <si>
    <t>31/08 à 20 h</t>
  </si>
  <si>
    <t xml:space="preserve">VT </t>
  </si>
  <si>
    <t>VT</t>
  </si>
  <si>
    <t>DKIF-2022-148</t>
  </si>
  <si>
    <t>Grisy-Suisnes</t>
  </si>
  <si>
    <t>Modification simplifié du PLU (revoyure)</t>
  </si>
  <si>
    <t>DKIF-2022-151</t>
  </si>
  <si>
    <t>Saint-Germain-en-Laye</t>
  </si>
  <si>
    <t>DKIF-2022-140</t>
  </si>
  <si>
    <t>Vitry-sur-Seine</t>
  </si>
  <si>
    <t>DKIF-2022-139</t>
  </si>
  <si>
    <t>Garges-lès-Gonesse</t>
  </si>
  <si>
    <t xml:space="preserve">Modification simplifiée n° 2  du PLU </t>
  </si>
  <si>
    <t>29/08 à20 h</t>
  </si>
  <si>
    <t>DKIF-2022-134</t>
  </si>
  <si>
    <t>Modification n° 3 du PLUi</t>
  </si>
  <si>
    <t>SGG</t>
  </si>
  <si>
    <t>DKIF-2022-147</t>
  </si>
  <si>
    <t>Le Plessis-l’Évêque</t>
  </si>
  <si>
    <t>DKIF-2022-158</t>
  </si>
  <si>
    <t>Sucy-en-Brie </t>
  </si>
  <si>
    <t>DKIF-2022-157</t>
  </si>
  <si>
    <t>Morangis</t>
  </si>
  <si>
    <t>DKIF-2022-160</t>
  </si>
  <si>
    <t>DKIF-2022-153</t>
  </si>
  <si>
    <t>Morsang-sur-Orge</t>
  </si>
  <si>
    <t>DKIF-2022-143</t>
  </si>
  <si>
    <t>Andrésy</t>
  </si>
  <si>
    <t>DKIF-2022-144</t>
  </si>
  <si>
    <t>Carrières-sous-Poissy</t>
  </si>
  <si>
    <t>DKIF-2022-145</t>
  </si>
  <si>
    <t>Chanteloup-lès-vignes </t>
  </si>
  <si>
    <t>DKIF-2022-159</t>
  </si>
  <si>
    <t>La-Queue-lez-Yvelines</t>
  </si>
  <si>
    <t>Modification n°2 du PLU</t>
  </si>
  <si>
    <t>DKIF-2022-156</t>
  </si>
  <si>
    <t>Lagny-sur-Marne</t>
  </si>
  <si>
    <t xml:space="preserve"> ?</t>
  </si>
  <si>
    <t>DKIF-2022-162</t>
  </si>
  <si>
    <t>DKIF-2022-154</t>
  </si>
  <si>
    <t>Taverny</t>
  </si>
  <si>
    <t>DKIF-2022-146</t>
  </si>
  <si>
    <t>Triel-sur-Seine</t>
  </si>
  <si>
    <t>DKIF-2022-152</t>
  </si>
  <si>
    <t>Modification simplifiée n° 1 du PLU</t>
  </si>
  <si>
    <t>DKIF-2022-142</t>
  </si>
  <si>
    <t>Marne-la-Vallée</t>
  </si>
  <si>
    <t>Élaboration du PLM</t>
  </si>
  <si>
    <t>7/09 à 20 h</t>
  </si>
  <si>
    <t>APJIF-2022-066</t>
  </si>
  <si>
    <t>Villenoy</t>
  </si>
  <si>
    <t xml:space="preserve">Activités de stockage, conditionnement et distribution de produits chimiques de base </t>
  </si>
  <si>
    <t>UJ</t>
  </si>
  <si>
    <t>APPIF-2022-056</t>
  </si>
  <si>
    <t>Saint-Rémy-l’Honoré</t>
  </si>
  <si>
    <t>APJIF-2022-065</t>
  </si>
  <si>
    <t>Viry-Châtillon</t>
  </si>
  <si>
    <t>Construction d’un ensemble immobilier de logements Quai de Châtillon</t>
  </si>
  <si>
    <t>APPIF-2022-064</t>
  </si>
  <si>
    <t>Champagne-sur-Oise</t>
  </si>
  <si>
    <t>APPIF-2022-058</t>
  </si>
  <si>
    <t>Barbizon</t>
  </si>
  <si>
    <t>26/08/2022</t>
  </si>
  <si>
    <t>07/09/2022</t>
  </si>
  <si>
    <t>APPIF-2022-059</t>
  </si>
  <si>
    <t>Fleury-Mérogis</t>
  </si>
  <si>
    <t>13/09 20h</t>
  </si>
  <si>
    <t>DKIF-2022-149</t>
  </si>
  <si>
    <t>Aulnay-sous-Bois</t>
  </si>
  <si>
    <t>demande d'informations complémentaires faite à la commune le 25/08</t>
  </si>
  <si>
    <t>relance le 5/09</t>
  </si>
  <si>
    <t>APJIF-2022-067</t>
  </si>
  <si>
    <t>Saint-Witz</t>
  </si>
  <si>
    <t>Création d’une zone d’activités économique « Terre de Guepelle »</t>
  </si>
  <si>
    <t>APPIF-2022-060</t>
  </si>
  <si>
    <t>Bassée-Montois</t>
  </si>
  <si>
    <t>14/09/2022</t>
  </si>
  <si>
    <t>17/09/2022</t>
  </si>
  <si>
    <t>21/09 12h</t>
  </si>
  <si>
    <t>demande excel faite le 5/07</t>
  </si>
  <si>
    <t>07/0/2022</t>
  </si>
  <si>
    <t>JLF</t>
  </si>
  <si>
    <t>APPIF-2022-061</t>
  </si>
  <si>
    <t>Les Granges-le-Roi</t>
  </si>
  <si>
    <t>20/09/2022</t>
  </si>
  <si>
    <t>21/09/soir</t>
  </si>
  <si>
    <t>13/07/2022</t>
  </si>
  <si>
    <t>APPIF-2022-062</t>
  </si>
  <si>
    <t>Saint-Quentin-en-Yvelines</t>
  </si>
  <si>
    <t>23/09/2022</t>
  </si>
  <si>
    <t>21/09 midi</t>
  </si>
  <si>
    <t>SGGPS</t>
  </si>
  <si>
    <t>jS</t>
  </si>
  <si>
    <t>DKIF-2022-165</t>
  </si>
  <si>
    <t>Jaignes</t>
  </si>
  <si>
    <t>DKIF-2022-171</t>
  </si>
  <si>
    <t>PVAP</t>
  </si>
  <si>
    <t>DKIF-2022-177</t>
  </si>
  <si>
    <t>Ocquerre</t>
  </si>
  <si>
    <t>DKIF-2022-150</t>
  </si>
  <si>
    <t>Mise en compatibilité du PLU par DP (« site de l’île de Vannes »)</t>
  </si>
  <si>
    <t>DKIF-2022-161</t>
  </si>
  <si>
    <t>Frémainville</t>
  </si>
  <si>
    <t>REC-2022-007</t>
  </si>
  <si>
    <t>Mise en compatibilité du PLU par DP - Riverains BARREAU</t>
  </si>
  <si>
    <t>REC-2022-008</t>
  </si>
  <si>
    <t>Mise en compatibilité du PLU par DP - Riverains LE GODIVES</t>
  </si>
  <si>
    <t>DKIF-2022-155</t>
  </si>
  <si>
    <t>Saint Nom la Bretèche</t>
  </si>
  <si>
    <t>MeCDP n° 2</t>
  </si>
  <si>
    <t>APPIF-2022-066</t>
  </si>
  <si>
    <t>Marcoussis</t>
  </si>
  <si>
    <t>Révision n° 2 du PLU</t>
  </si>
  <si>
    <t>16/09/2022</t>
  </si>
  <si>
    <t>APJIF-2022-069</t>
  </si>
  <si>
    <t>ZAC NPNRU Chemin de l'Ile</t>
  </si>
  <si>
    <t>APPIF-2022-063</t>
  </si>
  <si>
    <t>Gally Mauldre</t>
  </si>
  <si>
    <t>26/09/2022</t>
  </si>
  <si>
    <t>28/09/2022</t>
  </si>
  <si>
    <t>DKIF-2022-164</t>
  </si>
  <si>
    <t>Thiais</t>
  </si>
  <si>
    <t>MeC du PLU par DUP ZAC Thiais Orly</t>
  </si>
  <si>
    <t>APPIF-2022-065</t>
  </si>
  <si>
    <t>Lardy</t>
  </si>
  <si>
    <t>DKIF-2022-169</t>
  </si>
  <si>
    <t>Mise en compatibilité du PLU par DP (Parcs en Scènes – Courson/Aloutette)</t>
  </si>
  <si>
    <t>mois d'août 2022</t>
  </si>
  <si>
    <t>DKIF-2022-125</t>
  </si>
  <si>
    <t>Le Mée-sur-Seine</t>
  </si>
  <si>
    <t>27/07 à 18h</t>
  </si>
  <si>
    <t>DKIF-2022-123</t>
  </si>
  <si>
    <t>Choisy-en-Brie</t>
  </si>
  <si>
    <t>demande faite à la commune le 13/07</t>
  </si>
  <si>
    <t>22/06/2022</t>
  </si>
  <si>
    <t>DKIF-2022-110</t>
  </si>
  <si>
    <t>Montainville</t>
  </si>
  <si>
    <t>29/07/2022</t>
  </si>
  <si>
    <t>01/08/2022</t>
  </si>
  <si>
    <t>03/08 à 18h</t>
  </si>
  <si>
    <t>DKIF-2022-103</t>
  </si>
  <si>
    <t>Melun Val de Seine</t>
  </si>
  <si>
    <t>MB</t>
  </si>
  <si>
    <t>28/07/2022</t>
  </si>
  <si>
    <t>02/08/2022</t>
  </si>
  <si>
    <t>Bcp d'ANC, des développements urbains passant par de l'unitaire</t>
  </si>
  <si>
    <t>DKIF-2022-106</t>
  </si>
  <si>
    <t>Saint-Cloud</t>
  </si>
  <si>
    <t>03/08/2022</t>
  </si>
  <si>
    <t>04/08 à 14 h</t>
  </si>
  <si>
    <t>DKIF-2022-105</t>
  </si>
  <si>
    <t>Étampes</t>
  </si>
  <si>
    <t>DKIF-2022-104</t>
  </si>
  <si>
    <t>APPIF-2022-049</t>
  </si>
  <si>
    <t>Paris</t>
  </si>
  <si>
    <t>MeCDP PLU (Fort de Vincennes)</t>
  </si>
  <si>
    <t>SMS/CMC</t>
  </si>
  <si>
    <t>02/08 23h</t>
  </si>
  <si>
    <t>MeCDP lié au projet Fort Neuf de Vincennes (qualifié de PIG).Déclassement EBC + changt zonage N en UG, création EVP</t>
  </si>
  <si>
    <t>DKIF-2022-132</t>
  </si>
  <si>
    <t>10/08 à 18 h</t>
  </si>
  <si>
    <t>DKIF-2022-107</t>
  </si>
  <si>
    <t>Saint-Pierre-lès-Nemours</t>
  </si>
  <si>
    <t>questions posées à la commune le 04/07</t>
  </si>
  <si>
    <t>07/08/2022</t>
  </si>
  <si>
    <t>REC-2022-006</t>
  </si>
  <si>
    <t>09/08/2022</t>
  </si>
  <si>
    <t>DKIF-2022-126</t>
  </si>
  <si>
    <t>Nandy</t>
  </si>
  <si>
    <t xml:space="preserve">Modification simplifié du PLU </t>
  </si>
  <si>
    <t>DKIF-2022-135</t>
  </si>
  <si>
    <t>Neuilly-sur-Marne</t>
  </si>
  <si>
    <t>DKIF-2022-137</t>
  </si>
  <si>
    <t>DKIF-2022-128</t>
  </si>
  <si>
    <t>Bourget</t>
  </si>
  <si>
    <t>DKIF-2022-124</t>
  </si>
  <si>
    <t>DKIF-2022-127</t>
  </si>
  <si>
    <t>Galluis</t>
  </si>
  <si>
    <t>DKIF-2022-136</t>
  </si>
  <si>
    <t>DKIF-2022-130</t>
  </si>
  <si>
    <t>Bennecourt</t>
  </si>
  <si>
    <t>DKIF-2022-131</t>
  </si>
  <si>
    <t>Modification n° 5 du PLU</t>
  </si>
  <si>
    <t>APJIF-2022-063</t>
  </si>
  <si>
    <t>Puiseux Pontoise et Osny</t>
  </si>
  <si>
    <t>Aménagement de la Chaussée Osny</t>
  </si>
  <si>
    <t>12/08/2022</t>
  </si>
  <si>
    <t>14/08/2022</t>
  </si>
  <si>
    <t>16/08/2022 à 14 h</t>
  </si>
  <si>
    <t>APJIF-2022-062</t>
  </si>
  <si>
    <t>Construction d'un ensemble immobilier mixte</t>
  </si>
  <si>
    <t>07/07/2022</t>
  </si>
  <si>
    <t>APJIF-2022-064</t>
  </si>
  <si>
    <t>Saint-Denis</t>
  </si>
  <si>
    <t>Réalisation d'une opération de géothermie</t>
  </si>
  <si>
    <t>17/08/2022</t>
  </si>
  <si>
    <t>18/08/2022</t>
  </si>
  <si>
    <t>site à 20 mètres d'habitations, enjeu bruit et vibrations phase travaux et exploitation</t>
  </si>
  <si>
    <t>APPIF-2022-050</t>
  </si>
  <si>
    <t>Chambourcy</t>
  </si>
  <si>
    <t xml:space="preserve">Révision du PLU modifcaiton règlement écrit, création de 4 OAP </t>
  </si>
  <si>
    <t>DKIF-2022-129</t>
  </si>
  <si>
    <t>Saint-Martin-du-Tertre</t>
  </si>
  <si>
    <t>24/08 à 18 h</t>
  </si>
  <si>
    <t>DKIF-2022-138</t>
  </si>
  <si>
    <t>Modification simplifiée n° 1  du PLU (revoyure)</t>
  </si>
  <si>
    <t>24/08 à 20 h</t>
  </si>
  <si>
    <t>09/06/2022</t>
  </si>
  <si>
    <t>APPIF-2022-052</t>
  </si>
  <si>
    <t>Chartrettes</t>
  </si>
  <si>
    <t>Modif n° 5 du PLU</t>
  </si>
  <si>
    <t>10/08/2022</t>
  </si>
  <si>
    <t>22/08/2022</t>
  </si>
  <si>
    <t>24/08 à 18 H</t>
  </si>
  <si>
    <t>il y avait eu une demande de cas par cas en mars mais il y avait eu retrait de la saisine car la RA n°1 est soumise à EES. La CA a alors décidé de retirer toutes les saisines et de faire une évaluation environnementale  commune à toutes les procédures et nous resaisit pour avis Création OAP, mise à jour du rgt écrit, instauration coeff de pleine terre, création EBC, correction erreurs matérielles</t>
  </si>
  <si>
    <t>APPIF-2022-053</t>
  </si>
  <si>
    <t>Révision allégée du PLU n° 1</t>
  </si>
  <si>
    <t>suppression du classement en « Parcs et espaces protégés » de la parcelle AD31 suite à l’arret du 10/07/2018 de la cour administrative d’appel de Paris</t>
  </si>
  <si>
    <t>APPIF-2022-054</t>
  </si>
  <si>
    <t>Révision allégée du PLU n° 2</t>
  </si>
  <si>
    <t>passage d’une partie de zone Na en zone A pour l’installation d’une ferme maraîchère en agroécologie</t>
  </si>
  <si>
    <t>APPIF-2022-055</t>
  </si>
  <si>
    <t>Révision allégée du PLU n° 3</t>
  </si>
  <si>
    <t>modif règlements écrit et graphique pour implantation d’une unité de traitement de l’eau potable en zone N, avec suppression d’un EBC</t>
  </si>
  <si>
    <t>APPIF-2022-051</t>
  </si>
  <si>
    <t>Bernes-sur-Oise</t>
  </si>
  <si>
    <t>SDA/CLC</t>
  </si>
  <si>
    <t>11/08 à 18 h</t>
  </si>
  <si>
    <t>fait suite à obligation - n°MRAe IDF-2021-6283 du 28/05/2021</t>
  </si>
  <si>
    <t>DKIF-2022-133</t>
  </si>
  <si>
    <t>Maurepas</t>
  </si>
  <si>
    <t>DEBAT</t>
  </si>
  <si>
    <t>15/08 à 18 h</t>
  </si>
  <si>
    <t>mois de juillet 2022</t>
  </si>
  <si>
    <t>APPIF-2022-044</t>
  </si>
  <si>
    <t>Elaboration du ZA (réaffectation)</t>
  </si>
  <si>
    <t>MB/PaD</t>
  </si>
  <si>
    <t xml:space="preserve">06/07/2022 18 h </t>
  </si>
  <si>
    <t>Fait suite à obligation – décision n°MRAe IDF-2021-6440</t>
  </si>
  <si>
    <t>APPIF-2022-045</t>
  </si>
  <si>
    <t>Fait suite à obligation – décision n°MRAe IDF-2021-6441</t>
  </si>
  <si>
    <t>APPIF-2022-046</t>
  </si>
  <si>
    <t xml:space="preserve">Vieille-Église-en-Yvelines </t>
  </si>
  <si>
    <t>Fait suite à obligation – décision n°MRAe IDF-2021-6442</t>
  </si>
  <si>
    <t>24/02/2022</t>
  </si>
  <si>
    <t>Délib</t>
  </si>
  <si>
    <t>APPIF-2022-029</t>
  </si>
  <si>
    <t>Val d’Yerres Val de Seine</t>
  </si>
  <si>
    <t>APJIF-2022-053</t>
  </si>
  <si>
    <t>Chelles</t>
  </si>
  <si>
    <t>Aménagement urbain "Castermant"</t>
  </si>
  <si>
    <t xml:space="preserve">Projet soumis à décision d’obligation après examen au cas par cas en  janvier 2022 . Projet résidentiel d’environ 282 logements sur une emprise foncière de 8 261m² </t>
  </si>
  <si>
    <t>DKIF-2022-095</t>
  </si>
  <si>
    <t>07/07 12 h</t>
  </si>
  <si>
    <t>AAPJIF-2022-004</t>
  </si>
  <si>
    <t>L'Hay les Roses</t>
  </si>
  <si>
    <t xml:space="preserve"> ZAC Paul Hochart</t>
  </si>
  <si>
    <t>06/07 à 16 h</t>
  </si>
  <si>
    <t>DKIF-2022-096</t>
  </si>
  <si>
    <t>Bry-sur-Marne</t>
  </si>
  <si>
    <t>07/07/2022 à 12 h</t>
  </si>
  <si>
    <t xml:space="preserve">Modif n°1Suppression de l’OAP Pasteur, - Modification de l’OAP Bellan, - Changement de zonage de parcelles situées actuellement en zone UF au profit d’un nouveau secteur UFb, - Changement de zonage d’une parcelle située actuellement en zone UF au profit de la zone UE (correction d’une erreur matérielle), - Mise à jour de la liste des Emplacements Réservés - Modifications reglementaire - Mise en compatibilité avec le SAGE Marne Confluence. </t>
  </si>
  <si>
    <t>DKIF-2022-108</t>
  </si>
  <si>
    <t>Sannois</t>
  </si>
  <si>
    <t>06/07 20h</t>
  </si>
  <si>
    <t>DKIF-2022-111</t>
  </si>
  <si>
    <t>Monthyon</t>
  </si>
  <si>
    <t>DKIF-2022-115</t>
  </si>
  <si>
    <t>Champdeuil</t>
  </si>
  <si>
    <t>RECOURS</t>
  </si>
  <si>
    <t>Avrainville</t>
  </si>
  <si>
    <t>FT / CLC</t>
  </si>
  <si>
    <t>Recours gracieux contre décision d’obligation N°MRAe DKIF-2022-021du 10/03/2022</t>
  </si>
  <si>
    <t>DKIF-2022-094</t>
  </si>
  <si>
    <t>Vert-le-Grand</t>
  </si>
  <si>
    <t>06/06 12 h</t>
  </si>
  <si>
    <t>DKIF-2022-098</t>
  </si>
  <si>
    <t>Villevaudé</t>
  </si>
  <si>
    <t>12/07 à 12 h</t>
  </si>
  <si>
    <t>demande info à la commune</t>
  </si>
  <si>
    <t>nicolas.marceaux@villevaude.fr</t>
  </si>
  <si>
    <t>DKIF-2022-109</t>
  </si>
  <si>
    <t>13/07 à 10 h</t>
  </si>
  <si>
    <t>OAP le long de la RN20 dans une commune qui veut accueillir 4000 hab de + en 2030</t>
  </si>
  <si>
    <t>DKIF-2022-113</t>
  </si>
  <si>
    <t>12/07 18h</t>
  </si>
  <si>
    <t>APJIF-2022-051</t>
  </si>
  <si>
    <t>Coubron et Vaujours</t>
  </si>
  <si>
    <t>Exploitation d'une carrière de gypse à ciel ouvert</t>
  </si>
  <si>
    <t>12/07 20 h</t>
  </si>
  <si>
    <t>Dossier complet (dossier de défrichement tome 4) Demande à l’UD 77. Le projet porte sur une surface totale de 42 ha pour une durée de 3 ans. Le rythme d’extraction du gypse sera de 460 000t/an en moyenne, pour un maximum de 1 000 000 t/an. La durée d’extraction prévue est de 16 ans. La demande est sollicitée pour 30ans, années supplémentaires correspondent aux travaux (remblayage, remise en état,..)</t>
  </si>
  <si>
    <t>APJIF-2022-054</t>
  </si>
  <si>
    <t xml:space="preserve">Chanteloup-les-vignes </t>
  </si>
  <si>
    <t>Opération de renouvellement urbain du quartier Noé</t>
  </si>
  <si>
    <t>APJIF-2022-052</t>
  </si>
  <si>
    <t>Roissy-en-France</t>
  </si>
  <si>
    <t>Recherche et autorisation de travaux d'un gîte géothermique CdG terminal 1</t>
  </si>
  <si>
    <t>11/07 18h</t>
  </si>
  <si>
    <t>Réponse SEB ne concerne pas AE du CGEDD.  Le site pour accueillir les forages et la centrale géothermique est situé à proximité du « Terminal-1 » de l’aéroport Roissy-Charles De Gaulle. Le chantier de forage, d’une surface de 4 700 m² intègre un bâtiment géothermie, le raccordement entre le doublet au Dogger et le bâtiment géothermie, le raccordement du bâtiment géothermie à l’existant de la CTFE et à terme le projet comprendra un doublet (GCDG1 – GCDG2) pour une mise en service en 2026.</t>
  </si>
  <si>
    <t>DKIF-2022-112</t>
  </si>
  <si>
    <t>Gretz-Armainvilliers</t>
  </si>
  <si>
    <t>DKIF-2022-102</t>
  </si>
  <si>
    <t>Noisiel</t>
  </si>
  <si>
    <t xml:space="preserve">Création OAP secteur Epamarne Modif OAP secteur des 2 Parcs et OAP Luzard-Gare Création EPP Modif règlement, mise à jor des annexes, rectification erreur matérielle et ajustement zone UB </t>
  </si>
  <si>
    <t>REC-2022-004</t>
  </si>
  <si>
    <t>12/07/2022</t>
  </si>
  <si>
    <t>Recours gracieux contre décision d’obligation DRIEAT-SCDD-2022-033 (2 mois d’instruction)</t>
  </si>
  <si>
    <t>APPIF-2022-047</t>
  </si>
  <si>
    <t>Limoges-Fourches</t>
  </si>
  <si>
    <t>Fait suite à obligation - n°MRAe IDF-2021-6688 du 16/12/2021</t>
  </si>
  <si>
    <t>APJIF-2022-055</t>
  </si>
  <si>
    <t xml:space="preserve">Aubervilliers </t>
  </si>
  <si>
    <t>Construction d’un immeuble d’habitation</t>
  </si>
  <si>
    <t>Dossier complet le 20/05 (EI numérisée). Le projet prévoit après démolition des installations existante, la construction de 13 immeubles d’habitations collectives (304 logements), des surfaces commerciales 777 m², 4 parcs de stationnements de 226 places, la création d’une nouvelle voie en prolongement de la rue Léger-Félicité Sonthonax ainsi que la réhabilitation d’habitations et commerces des bâtiments patrimoniaux.</t>
  </si>
  <si>
    <t>APJIF-2022-056</t>
  </si>
  <si>
    <t>Saint-Ouen-l’Aumône</t>
  </si>
  <si>
    <t>Implantation d’un centre de DASRI et de regroupement des déchets</t>
  </si>
  <si>
    <t>APJIF-2022-057</t>
  </si>
  <si>
    <t>Bouville</t>
  </si>
  <si>
    <t>Renouvellement et extension de la carrière de Bouville</t>
  </si>
  <si>
    <t>SMS ?</t>
  </si>
  <si>
    <t>17/07 20h</t>
  </si>
  <si>
    <t>APJIF-2022-039</t>
  </si>
  <si>
    <t>Achères et Saint-Germain-en-Laye</t>
  </si>
  <si>
    <t xml:space="preserve">Refonte de la STEP d'Achères </t>
  </si>
  <si>
    <t>Dde compléments SPPE suspension puis saisine à compter du 20/05 reste 31 jours. Avis en date du 19 avril 2019. La MRAe est saisie dans le cadre d'une actualisation de l’EI au regard du projet de réhabilitation de la clarifoculation et du stockage de chlorure ferrique suite à l’incendie du 3 juillet 2019. Le périmètre du projet comprend le bâtiment abritant les ouvrages de clarifloculation (surface de toiture de 23 400 m²) et le nouveau lieu de stockage de chlorure ferrique implanté dans 4 nouveaux bâtiments identiques (1920 m2).</t>
  </si>
  <si>
    <t>DKIF-2022-099</t>
  </si>
  <si>
    <t>L’Isle-Adam</t>
  </si>
  <si>
    <t>Modification simplifiée n° 1</t>
  </si>
  <si>
    <t>21/07/2022</t>
  </si>
  <si>
    <t>25/07/2022</t>
  </si>
  <si>
    <t>suppression du secteur de mixité sociale « P » Modif rglt zone Uma Chgt de zonage de 3 parcelles (UM vers UR) Modif rglt (stationnement, châssis de toit) Correction erreurs et mise à jour annexes</t>
  </si>
  <si>
    <t>DKIF-2022-100</t>
  </si>
  <si>
    <t>SDA/YB</t>
  </si>
  <si>
    <t>27/07 12h</t>
  </si>
  <si>
    <t>modif du rglt écrit : augmentation des hauteurs en UB et UC, implantation en limite séparative pour les annexes en UB, UC et UD,  clarifiation de la règle sur bande de constructibilité en UA, mise à jour réglementaire et protection d’un arbre remarquable dans ‘OAP 2 (en zone UX)</t>
  </si>
  <si>
    <t>APPIF-2022-048</t>
  </si>
  <si>
    <t>Modification n° 8 du PLU</t>
  </si>
  <si>
    <t>26/07 à 20 h</t>
  </si>
  <si>
    <t xml:space="preserve"> construction de logement créations d’OAP, modification règlement d’implantation construction </t>
  </si>
  <si>
    <t>APJIF-2022-059</t>
  </si>
  <si>
    <t>Aménagement du jardin public et des espaces publics Ile Seguin dans la ZAC Seguin-Rives de Seine</t>
  </si>
  <si>
    <t>26/06 20h</t>
  </si>
  <si>
    <t>APJIF-2022-045</t>
  </si>
  <si>
    <t>Fontenay-sous-Bois</t>
  </si>
  <si>
    <t xml:space="preserve">Aménagement du site Val de Fontenay-sous-Bois Alouettes </t>
  </si>
  <si>
    <t>26/07 20 h</t>
  </si>
  <si>
    <t xml:space="preserve"> La mise en compatibilité par déclaration d'utilité publique du PLU est soumise à EE après examen au cas par cas avis du 25/06/21. Le programme prévisionnel de construction inscrit dans la concession d’aménagement est d’environ 130 000 m² de SDP de logements, de 440 000 m² de SDP dédiés au développement économique  et d’environ de locaux commerciaux 15 000 m2</t>
  </si>
  <si>
    <t>APJIF-2022-061</t>
  </si>
  <si>
    <t xml:space="preserve">Villeneuve-la-Garenne </t>
  </si>
  <si>
    <t>Construction d’un ensemble immobilier mixte</t>
  </si>
  <si>
    <t>APJIF-2022-058</t>
  </si>
  <si>
    <t>Jablines</t>
  </si>
  <si>
    <t>Construction d’un parc photovoltaïque</t>
  </si>
  <si>
    <t>APJIF-2022-060</t>
  </si>
  <si>
    <t>Extension d’activités de combustibles solides énergétiques</t>
  </si>
  <si>
    <t>DKIF-2022-118</t>
  </si>
  <si>
    <t xml:space="preserve">Morigny-Champigny </t>
  </si>
  <si>
    <t>Mise en compatibilié du PLU par DUP secteur Saint-Germain</t>
  </si>
  <si>
    <t>27/07 à 18 h</t>
  </si>
  <si>
    <t>DKIF-2022-117</t>
  </si>
  <si>
    <t>Mise en compatiblité du PLU par DUP secteur Montceaux</t>
  </si>
  <si>
    <t>DKIF-2022-116</t>
  </si>
  <si>
    <t>Mise en compatibilité du PLU par DUP secteur Bretagne</t>
  </si>
  <si>
    <t>DKIF-2022-114</t>
  </si>
  <si>
    <t>Juvisy</t>
  </si>
  <si>
    <t>DKIF-2022-122</t>
  </si>
  <si>
    <t>Montrouge</t>
  </si>
  <si>
    <t>toilettage vertueux du PLU</t>
  </si>
  <si>
    <t>DKIF-2022-121</t>
  </si>
  <si>
    <t>09/07/2022</t>
  </si>
  <si>
    <t>REC-2022-005</t>
  </si>
  <si>
    <t>Darvault</t>
  </si>
  <si>
    <t>DKIF-2022-119</t>
  </si>
  <si>
    <t>Marly-le-Roi</t>
  </si>
  <si>
    <t>DKIF-2022-120</t>
  </si>
  <si>
    <t>Dampmart</t>
  </si>
  <si>
    <t>mois de juin 2022</t>
  </si>
  <si>
    <t>APPIF-2022-034</t>
  </si>
  <si>
    <t>Yerres</t>
  </si>
  <si>
    <t>31/05 soir</t>
  </si>
  <si>
    <t>cabinet@yerres.fr</t>
  </si>
  <si>
    <t>DKIF-2022-077</t>
  </si>
  <si>
    <t>MeCDP du PLU</t>
  </si>
  <si>
    <t>01/06 midi</t>
  </si>
  <si>
    <t>APPIF-2022-033</t>
  </si>
  <si>
    <t xml:space="preserve">Révision allégée n° 3 du PLU </t>
  </si>
  <si>
    <t>31/05/2022 midi</t>
  </si>
  <si>
    <t>mairie@avon77.com</t>
  </si>
  <si>
    <t>APJIF-2022-040</t>
  </si>
  <si>
    <t>Issy-les-Moulineaux</t>
  </si>
  <si>
    <t>Création d'un hôtel</t>
  </si>
  <si>
    <t>DKIF-2022-078</t>
  </si>
  <si>
    <t xml:space="preserve">May-en-Multien </t>
  </si>
  <si>
    <t>30/02/2022</t>
  </si>
  <si>
    <t>mairie.may.en.multien@gmail.com</t>
  </si>
  <si>
    <t>DKIF-2022-061</t>
  </si>
  <si>
    <t>Boissy-Le-Châtel</t>
  </si>
  <si>
    <t>g.dhorbait@boissy-lc.fr</t>
  </si>
  <si>
    <t>23/03/2022</t>
  </si>
  <si>
    <t>Déli</t>
  </si>
  <si>
    <t>APPIF-2022-037</t>
  </si>
  <si>
    <t>Boutervilliers</t>
  </si>
  <si>
    <t>herreman.marc@gmail.com</t>
  </si>
  <si>
    <t>APPIF-2022-036</t>
  </si>
  <si>
    <t>laurent.cathala@ville-creteil.fr</t>
  </si>
  <si>
    <t>DKIF-2022-060</t>
  </si>
  <si>
    <t>02/06 midi</t>
  </si>
  <si>
    <t>DKIF-2022-073</t>
  </si>
  <si>
    <t>Modification simplifiée n° 7 du PLU</t>
  </si>
  <si>
    <t>04/06 midi</t>
  </si>
  <si>
    <t>cabinetdumaire@mairieasnieres.fr</t>
  </si>
  <si>
    <t>APPIF-2022-035</t>
  </si>
  <si>
    <t>Deux Morin</t>
  </si>
  <si>
    <t> jfdelesalle@cc2m.fr</t>
  </si>
  <si>
    <t>DKIF-2022-080</t>
  </si>
  <si>
    <t>Saint-Lambert-des-Bois</t>
  </si>
  <si>
    <t>08/06 midi</t>
  </si>
  <si>
    <t>KK AD HOC – modif n°1 porte sur plusieurs objets, dont modif OAP, suppression zone 1AUe, ajustement extension hab° en zone N</t>
  </si>
  <si>
    <t>DKIF-2022-081</t>
  </si>
  <si>
    <t>09/06 midi</t>
  </si>
  <si>
    <t>DKIF-2022-082</t>
  </si>
  <si>
    <t>Modif rgmt secteur Utc (règles de hauteur) pour permettre projet renouv urba + modif rgmt zone UV pour permettre changement destination construction à desti d’industrie</t>
  </si>
  <si>
    <t>DKIF-2022-079</t>
  </si>
  <si>
    <t>Val d'Europe Agglomération</t>
  </si>
  <si>
    <t>Mise en compatibilité du PLUi par DUP</t>
  </si>
  <si>
    <t>08/06 13h30</t>
  </si>
  <si>
    <t>MeCDUP du PLUi sur la commune de Coupvray avec le projet TCSP EVE</t>
  </si>
  <si>
    <t>DKIF-2022-090</t>
  </si>
  <si>
    <t>Pomponne</t>
  </si>
  <si>
    <t>Mofidication n° 3 du PLU</t>
  </si>
  <si>
    <t>MS n°3 – réduction périmètre OAP pour tenir compte des précisions sur les caractéristiques de la programmation</t>
  </si>
  <si>
    <t>APPIF-2022-038</t>
  </si>
  <si>
    <t>Alfortville</t>
  </si>
  <si>
    <t>modif zonage sur plusieurs secteurs, modif ER, création OAP, suppression PAPAG, intégrer charte qualité habitat en annexe</t>
  </si>
  <si>
    <t>monsieurlemaire@mairie-alfortville.fr</t>
  </si>
  <si>
    <t>APPIF-2022-040</t>
  </si>
  <si>
    <t>Mary-sur-Marne</t>
  </si>
  <si>
    <t>Élaboration du PLU</t>
  </si>
  <si>
    <t>08/06 à 18h</t>
  </si>
  <si>
    <t>Enjeux naturels bien identifiés, OAP sur 2 ha zones agricoles sans enjeux</t>
  </si>
  <si>
    <t>contact@mary-sur-marne.fr</t>
  </si>
  <si>
    <t>APJIF-2022-042</t>
  </si>
  <si>
    <t>Brétigny-Sur-Orge, Leudeville, Le Plessis-Pâté et Vert-le-Grand</t>
  </si>
  <si>
    <t>Aménagement de la base 217</t>
  </si>
  <si>
    <t>PaD/FB</t>
  </si>
  <si>
    <t>La MRAe a émis un avis en mai 2020 dans le cadre de la déclaration de projet. L’actualisation de  l'EI intervient suite  à  l'émergence  du  projet  "217  ON  AIR", consistant en  la construction  d'un pôle cinéma,  l’accueil  sur le site de la Fête de l’Humanité à partir de 2022 ainsi que des démarches et actions structurantes sur l’eau, la biodiversité, l’agroécologie et les mobilités .</t>
  </si>
  <si>
    <t>APJIF-2022-041</t>
  </si>
  <si>
    <t>Saint-Thibault-des-Vignes</t>
  </si>
  <si>
    <t>Réalisation de la ZAC du Centre-Bourg</t>
  </si>
  <si>
    <t>UJ/SMS</t>
  </si>
  <si>
    <t>Dossier complet format numérique. Demande à la DDT format numérique du dossier le 11/04. Le projet est soumis à Autorisation Loi sur l’eau, autorisation de défrichement et dérogation destruction d’espèces. La ZAC permettra la création d’environ 650 logements dont 25% de logements sociaux sur une durée prévisionnelle d’environ 6 ans à l’issue des démarches d’autorisation environnementale.</t>
  </si>
  <si>
    <t>APPIF-2022-039</t>
  </si>
  <si>
    <t>MeCDP liée à ZAC Sud Chanteraines – fait suite à décision d’obligation n°2021-6585</t>
  </si>
  <si>
    <t>patrice.leclerc@ville-genevilliers.fr</t>
  </si>
  <si>
    <t>APPIF-2022-041</t>
  </si>
  <si>
    <t>Le Plessis-Pâté</t>
  </si>
  <si>
    <r>
      <rPr>
        <sz val="11"/>
        <rFont val="Calibri"/>
        <family val="2"/>
      </rPr>
      <t xml:space="preserve">réattrib - </t>
    </r>
    <r>
      <rPr>
        <b/>
        <sz val="11"/>
        <rFont val="Calibri"/>
        <family val="2"/>
      </rPr>
      <t>14/06/2022</t>
    </r>
  </si>
  <si>
    <t>MeCDP lié au projet Franges Ouest de la Base 217</t>
  </si>
  <si>
    <t>stanguy@leplessispate.fr</t>
  </si>
  <si>
    <t>secretariatdumaire@leplessispate.fr</t>
  </si>
  <si>
    <t>DKIF-2022-087</t>
  </si>
  <si>
    <t>Vaugrigneuse</t>
  </si>
  <si>
    <t>Modif n°1 diverses modif sur gabarit et implantation constructions + pleine terre et perméa sols + actu liste bât et arbres remarq + aspect ext construction</t>
  </si>
  <si>
    <t>DKIF-2022-085</t>
  </si>
  <si>
    <t>Entre Juine et Renarde</t>
  </si>
  <si>
    <t>Modification du PCAET</t>
  </si>
  <si>
    <t>Modif du PCAET adopté en 2020 en vue de l’intégration d’un Plan Air renforcé – en lien avec avis MRAe n°2020-5205 du 27 février 2020</t>
  </si>
  <si>
    <t>DKIF-2022-083</t>
  </si>
  <si>
    <t>Villiers-Saint-Frédéric</t>
  </si>
  <si>
    <t>Modif n°4 kk adhoc plusieurs ajustement du PLU modification règles construction modification OAP emplacement réservé, aug logement sociaux, nouvelles règles pompes à a chaleur antenne de telecommunication,,,</t>
  </si>
  <si>
    <t>DKIF-2022-084</t>
  </si>
  <si>
    <t>extension de la zone Ae (qui passe d’une superficie de 4,5ha environ à une superficie de 13 ,7 ha) pour permettre projet immo d’extension site technique du MI (projet qualifié d’opération sensible intéressant la sécurité nationale par arrêté du 06/04/2021)</t>
  </si>
  <si>
    <t>DKIF-2022-089</t>
  </si>
  <si>
    <t>Argenteuil</t>
  </si>
  <si>
    <t>16/06 midi</t>
  </si>
  <si>
    <t>Protection espaces verts et extension du Parc des Buttes d’Orgemont, ajout d’éléments de patrimoine bâti remarquable, modif OAP, instauration PAPAG, actualisation et création ER, modif rglt écrit et zonage</t>
  </si>
  <si>
    <t>DKIF-2022-091</t>
  </si>
  <si>
    <t>Versailles</t>
  </si>
  <si>
    <t>Modification du PSMV</t>
  </si>
  <si>
    <t>adaptation du rglmt aux évolutions fonctionnalité immeubles en lien avec article L.313-1 CU + évolution dispositions graphiques et réglementaires parcelles BT n°58 et 196 de la caserne de Croy pour dvpmt du site et créa circulations douces</t>
  </si>
  <si>
    <t>APPIF-2022-043</t>
  </si>
  <si>
    <t>Neuilly sur Marne</t>
  </si>
  <si>
    <t>14/06 midi</t>
  </si>
  <si>
    <t>Projet restructurat° EPS Ville-Evrard adapter orientations du PADD relatives à protect° patrimoine archi, paysager et naturel</t>
  </si>
  <si>
    <t>site.ville@neuillysurmarne.fr</t>
  </si>
  <si>
    <t>contact@grandparisgrandest.fr</t>
  </si>
  <si>
    <t>AAPJIF-2022-003</t>
  </si>
  <si>
    <t>Aménagement rive droite du canal Saint-Denis</t>
  </si>
  <si>
    <t>La MRAe a déjà rendu un avis le 21 octobre 2021. L’évolution du projet constitue en l’ajout à l’opération JOP canal d’un projet de création d’un franchissement PMR et mode doux du canal Saint-Denis entre les quartiers Francs-Moisins / Bel-Air et la Plaine Stade de France à la place du pont mobile existant aujourd’hui hors service. Le projet prévoit aussi l’aménagement des espaces publics de part et d’autre du franchissement.</t>
  </si>
  <si>
    <t>APJIF-2022-043</t>
  </si>
  <si>
    <t>Sucy-en-Brie</t>
  </si>
  <si>
    <t>ZAC Cité Verte Fosse Rouge</t>
  </si>
  <si>
    <t>Dossier complet format numérique. Manque annexes EI demande faite le 21/04. Le périmètre de la ZAC présente une superficie de 13,05 ha. Le projet global intègre un groupe scolaire situé en dehors de la ZAC et intervient en remplacement de l’actuel groupe scolaire Fosse rouge qui sera démoli, la construction de logements de 35 560 m² de SDP, 1 150 m² de SDP dédiés aux commerces et activités, 1 670 m² de SDP destinés aux locaux (activités de services et commerces),etc</t>
  </si>
  <si>
    <t>NJ PS</t>
  </si>
  <si>
    <t>APPIF-2022-042</t>
  </si>
  <si>
    <t>Métropole du Grand Paris</t>
  </si>
  <si>
    <t>Elaboration du SCOT</t>
  </si>
  <si>
    <t>PS NJ</t>
  </si>
  <si>
    <t>DKIF-2022-092</t>
  </si>
  <si>
    <t>MenCDP du PLU (Val de Grâce)</t>
  </si>
  <si>
    <t>21/06 soir</t>
  </si>
  <si>
    <t>KK de droit commun, modification zonage du PLU et règlement écrit pour installation du Projet PariSanté Campus, sur la parcelle de l’ancien Hôpital d’Instruction des Armées du Val-de-Grâce, (UGSU) vers la zone urbaine générale (UG)</t>
  </si>
  <si>
    <t>DKIF-2022-093</t>
  </si>
  <si>
    <t>Nucourt</t>
  </si>
  <si>
    <t>MeCDP PLU (Camp César EBC)</t>
  </si>
  <si>
    <t>MeCDP lié au projet du Camp Cesar Déclassement de 0,84ha d’EBC Autorisation annexes en zone NL Modiifer périmètre zone NL au profit de zone N</t>
  </si>
  <si>
    <t>DKIF-2022-097</t>
  </si>
  <si>
    <t>Villeroy</t>
  </si>
  <si>
    <t>MS n°1 Classement du corps de ferme en zone Ua (dans le PLU en vigueur sur 2 zones différentes) Ajout des noms de rue et des cours d’eau</t>
  </si>
  <si>
    <t>DKIF-2022-086</t>
  </si>
  <si>
    <t>Croissy-Beaubourg</t>
  </si>
  <si>
    <t>intégration modif issues de MeCDP avec ZAC Lamirault dans Rgmt et OAP + modif règle zone AUZLCB pour prendre en compte évolutions projet ZAC + modif rgles stationnement</t>
  </si>
  <si>
    <t>DKIF-2022-088</t>
  </si>
  <si>
    <t>Neufmoutiers-en-Brie</t>
  </si>
  <si>
    <t>réduire zone UA et AU desTrois maisons Modif rglt ecrite pour permettre densification</t>
  </si>
  <si>
    <t>DKIF-2022-101</t>
  </si>
  <si>
    <t>Gournay-sur-Marne</t>
  </si>
  <si>
    <t>23/06/2022</t>
  </si>
  <si>
    <t>24/06/2022</t>
  </si>
  <si>
    <t>27/06 midi</t>
  </si>
  <si>
    <t>Procédure précédemment soumise à EE la CT à préferer Modifier le dossier la collectivité attend des délais optimisés KK AD HOC – précision rédaction règlt, intégration dispos règlt assainissement, prise en compte risque inondation dans dispos PLU et mise en compatibilité objectifs SAGE Marne Confluence</t>
  </si>
  <si>
    <t>APJIF-2022-044</t>
  </si>
  <si>
    <t xml:space="preserve">ZAC Seine-Liberté </t>
  </si>
  <si>
    <t>28/06 14h</t>
  </si>
  <si>
    <t>Le projet consiste en la création d’environ 1300 logements sur 94180 m² de SDP, de 1500 m² de surfaces commerciales, la construction d’un groupe solaire d’environ 7500 m² (20 classes) et la création de 14 000 m² d’espaces verts.</t>
  </si>
  <si>
    <t>APJIF-2022-049</t>
  </si>
  <si>
    <t>Paris 20</t>
  </si>
  <si>
    <t>Opération de la Porte de Montreuil</t>
  </si>
  <si>
    <t>Dossier complet. Manque  le cerfa et la demande n’est pas faite par l’autorité décisionnaire ? Le projet prévoit environ 60 000 m² SDP d’activités économiques (commerces, hôtel, bureaux, …, l’implantation d’un kiosque et une rcyclerie (1500 m²), la  relocalisation du marché aux Puces 4 000 m² et 98 places de stationnement, le projet prévoit également 2830 m² de panneaux photovoltaïques sur les lots 1, 2 et 3.</t>
  </si>
  <si>
    <t>APJIF-2022-047</t>
  </si>
  <si>
    <t>Le Plessis-Robinson</t>
  </si>
  <si>
    <t>Réalisation d’un ensemble immobilier ADIM</t>
  </si>
  <si>
    <t>26/06 soir</t>
  </si>
  <si>
    <t>APJIF-2022-048</t>
  </si>
  <si>
    <t>Réalisation d’un ensemble immobilier KEYDEN</t>
  </si>
  <si>
    <t>28/06 midi</t>
  </si>
  <si>
    <t>Dossier complet. Projet soumis à décision d’obligation examen au cas par cas le 29 octobre 2021. Le projet consiste en la démolition de trois bâtiments d’activités économiques et la construction de 190 logements et  400 m² de  commerces  en  rez-de-chaussée, au sein d’un unique bâtiment culminant à un niveau R+4+C et reposant sur un niveau et demide sous-sols (dont un parking de 242 places), l’ensemble développant 12 500</t>
  </si>
  <si>
    <t>APJIF-2022-046</t>
  </si>
  <si>
    <t>Réaménagement du site Blanchard-Croizat/Fortin « le temps sur mesure »</t>
  </si>
  <si>
    <t>28/06 9 h</t>
  </si>
  <si>
    <t>Attente re-saisine Saisine pour avis actualisation EI concernant les lots A3, A4, E4-1 et E4-2. Proposition au MO d’attendre l’avis de la MRAe sur lot C1 mail du 01/02 – Réponse le 7 02 : le MO attend de l’avis de la MRAe. Avis MRAe transmis au MO le 28/02/22</t>
  </si>
  <si>
    <t>APJIF-2022-050</t>
  </si>
  <si>
    <t>Réalisation d'un ensemble immobilier</t>
  </si>
  <si>
    <t>27/06 20 h</t>
  </si>
  <si>
    <t>Dossier complet. Décision d’obligation suite a examen cas par cas du 03/08/2021. Le projet consiste sur un terrain d’emprise de 8 343 m² et après démolition bâtiments existants en la réalisation d’un ensemble immobilier de 13500 m² de SDP (192 logements et commerces), de 128 places de stationnement.</t>
  </si>
  <si>
    <t>mois de mai 2022</t>
  </si>
  <si>
    <t>DKIF-2022-053</t>
  </si>
  <si>
    <t>DKIF-2022-054</t>
  </si>
  <si>
    <t>Modification du ZA</t>
  </si>
  <si>
    <t>DKIF-2022-056</t>
  </si>
  <si>
    <t>Annet-sur-Marne</t>
  </si>
  <si>
    <t>Modification simplifiée n° 2 du PLU</t>
  </si>
  <si>
    <t>DKIF-2022-052</t>
  </si>
  <si>
    <t>04/05/2022 Soir</t>
  </si>
  <si>
    <t>DKIF-2022-057</t>
  </si>
  <si>
    <t>jerome.pinaud@developpement-durable.gouv.fr</t>
  </si>
  <si>
    <t>DKIF-2022-063</t>
  </si>
  <si>
    <t>07/04/2022</t>
  </si>
  <si>
    <t>DKIF-2022-066</t>
  </si>
  <si>
    <t>Modification simplifiée n° 6 du PLU</t>
  </si>
  <si>
    <t>APPIF-2022-027</t>
  </si>
  <si>
    <t>Saint-Cyr-l’École</t>
  </si>
  <si>
    <t>APJIF-2022-033</t>
  </si>
  <si>
    <t>Blanc-Mesnil</t>
  </si>
  <si>
    <t>Opération immobilière sur le site des Tubes de Montreuil</t>
  </si>
  <si>
    <t>APPIF-2022-028</t>
  </si>
  <si>
    <t>92 et 95</t>
  </si>
  <si>
    <t>Boucle Nord de Seine</t>
  </si>
  <si>
    <t>DKIF-2022-059</t>
  </si>
  <si>
    <t>Fontenay-Trésigny</t>
  </si>
  <si>
    <t>RECOURS n°2</t>
  </si>
  <si>
    <t>Grand Paris Seine &amp; Oise</t>
  </si>
  <si>
    <t>DKIF-2022-055</t>
  </si>
  <si>
    <t>Bourron-Marlotte</t>
  </si>
  <si>
    <t>----</t>
  </si>
  <si>
    <t>DKIF-2022-068</t>
  </si>
  <si>
    <t>Clichy-sous-Bois</t>
  </si>
  <si>
    <t>Modification simplifiée n° 5 du PLU</t>
  </si>
  <si>
    <t>DKIF-2022-064</t>
  </si>
  <si>
    <t>Margency</t>
  </si>
  <si>
    <t>DKIF-2022-058</t>
  </si>
  <si>
    <t>Rambouillet Territoires</t>
  </si>
  <si>
    <t>APPIF-2022-030</t>
  </si>
  <si>
    <t>Mortcerf</t>
  </si>
  <si>
    <t>DKIF-2022-075</t>
  </si>
  <si>
    <t>Saclay</t>
  </si>
  <si>
    <t>DKIF-2022-069</t>
  </si>
  <si>
    <t>Poligny</t>
  </si>
  <si>
    <t xml:space="preserve">Elaboration du ZA </t>
  </si>
  <si>
    <t>APPIF-2022-032</t>
  </si>
  <si>
    <t>Villeneuve-le-Roi</t>
  </si>
  <si>
    <t>DKIF-2022-067</t>
  </si>
  <si>
    <t>Melun</t>
  </si>
  <si>
    <t>l.vogel@ville-melun.fr</t>
  </si>
  <si>
    <t>DKIF-2022-062</t>
  </si>
  <si>
    <t>Marines</t>
  </si>
  <si>
    <t>contact@mairie-marines.org</t>
  </si>
  <si>
    <t>DKIF-2022-065</t>
  </si>
  <si>
    <t>Dammarie-les-Lys</t>
  </si>
  <si>
    <t>v.guiet@mairie-dammarie-les-lys.fr</t>
  </si>
  <si>
    <t>APJIF-2022-035</t>
  </si>
  <si>
    <t>Les Lilas</t>
  </si>
  <si>
    <t>recherche et autorisation de gîte géothermique</t>
  </si>
  <si>
    <t>cabinetdumaire@leslilas.fr</t>
  </si>
  <si>
    <t>APPIF-2022-031</t>
  </si>
  <si>
    <t>Charmentray</t>
  </si>
  <si>
    <t>bernardlenfant@wanadoo.fr</t>
  </si>
  <si>
    <t>DKIF-2022-076</t>
  </si>
  <si>
    <t>Saint-Arnoult-en-Yvelines</t>
  </si>
  <si>
    <t>APJIF-2022-034</t>
  </si>
  <si>
    <t>Construction d'un ensemble immobilier « Urban Osmose »</t>
  </si>
  <si>
    <t>julie.vasseur@ville-clichy.fr</t>
  </si>
  <si>
    <t>ecrireaumaire@ville-clichy.fr</t>
  </si>
  <si>
    <t>APJIF-2022-036</t>
  </si>
  <si>
    <t>Saint-Hilaire</t>
  </si>
  <si>
    <t>Installation de Stockage de Déchets Inerges (ISDI)</t>
  </si>
  <si>
    <t>SSB</t>
  </si>
  <si>
    <t>sthilaire.91@orange.fr</t>
  </si>
  <si>
    <t>rosanna.lahaye@orange.fr</t>
  </si>
  <si>
    <t>DKIF-2022-074</t>
  </si>
  <si>
    <t xml:space="preserve">MeC par DP du PLU </t>
  </si>
  <si>
    <t>contact@ville-thiais.fr</t>
  </si>
  <si>
    <t>DKIF-2022-072</t>
  </si>
  <si>
    <t>Ville d'Avray</t>
  </si>
  <si>
    <t>lemaire@mairie-villedavray.fr</t>
  </si>
  <si>
    <t>DKIF-2022-070</t>
  </si>
  <si>
    <t>DKIF-2022-071</t>
  </si>
  <si>
    <t xml:space="preserve">Modification du PLU </t>
  </si>
  <si>
    <t>APJIF-2022-038</t>
  </si>
  <si>
    <t>La Queue en Brie</t>
  </si>
  <si>
    <t>urbanisme@laqueueenbrie.fr</t>
  </si>
  <si>
    <t>maire@laqueueenbrie.fr</t>
  </si>
  <si>
    <t>APJIF-2022-037</t>
  </si>
  <si>
    <t>Création d'une zone d'activités économiques "Terre de Guepelle"</t>
  </si>
  <si>
    <t>mairie@saint-witz.fr</t>
  </si>
  <si>
    <t>mois d'avril 2022</t>
  </si>
  <si>
    <t>APJIF-2022-024</t>
  </si>
  <si>
    <t>PJT</t>
  </si>
  <si>
    <t>La Chapelle-la-Reine et Amponville</t>
  </si>
  <si>
    <t>extension d'une carrière</t>
  </si>
  <si>
    <t>agnes.couret@developpement-durable.gouv.fr</t>
  </si>
  <si>
    <t>10/02/2022</t>
  </si>
  <si>
    <t>APJIF-2022-023</t>
  </si>
  <si>
    <t>Puteaux</t>
  </si>
  <si>
    <t>ZAC Charcot</t>
  </si>
  <si>
    <t>05/04/2022 midi</t>
  </si>
  <si>
    <t>caroline.lacrosse@hauts-de-seine.gouv.fr, pref-environnement@hauts-de-seine.gouv.fr</t>
  </si>
  <si>
    <t>APJIF-2022-027</t>
  </si>
  <si>
    <t>Renouvellement urbain les Godardes II</t>
  </si>
  <si>
    <t>DKIF-2022-034</t>
  </si>
  <si>
    <t>KPK</t>
  </si>
  <si>
    <t>Brières-les-Scellés</t>
  </si>
  <si>
    <t>urbanisme@mairie-brieres.com</t>
  </si>
  <si>
    <t>DKIF-2022-037</t>
  </si>
  <si>
    <t>Igny</t>
  </si>
  <si>
    <t>non renseignée</t>
  </si>
  <si>
    <t>cspain@igny.fr, dlejeune@igny.fr, mejalenques@igny.fr</t>
  </si>
  <si>
    <t>DKIF-2022-038</t>
  </si>
  <si>
    <t>Nanteuil-les-Meaux</t>
  </si>
  <si>
    <t>urba@nanteuil-les-meaux.fr</t>
  </si>
  <si>
    <t>DKIF-2022-039</t>
  </si>
  <si>
    <t>mpaitry@ivry94.fr, nicolas.iacobelli@grandorlyseinebievre.fr</t>
  </si>
  <si>
    <t>DKIF-2022-041</t>
  </si>
  <si>
    <t>Ozoir-la-Ferrière</t>
  </si>
  <si>
    <t xml:space="preserve">contact@mairie-ozoir-la-ferriere.fr, nmarcelle@mairie-ozoir-la-ferriere.fr </t>
  </si>
  <si>
    <t>27/01/2022</t>
  </si>
  <si>
    <t>APPIF-2022-023</t>
  </si>
  <si>
    <t>PP</t>
  </si>
  <si>
    <t>Bassin versant de la Bièvre</t>
  </si>
  <si>
    <t>Modification du SAGE de la Bièvre</t>
  </si>
  <si>
    <t>DKIF-2022-042</t>
  </si>
  <si>
    <t>DKIF-2022-043</t>
  </si>
  <si>
    <t>Mériel</t>
  </si>
  <si>
    <t>MeC par DP</t>
  </si>
  <si>
    <t>APPIF-2022-021</t>
  </si>
  <si>
    <t>Survilliers</t>
  </si>
  <si>
    <t>APPIF-2022-022</t>
  </si>
  <si>
    <t>Echouboulains</t>
  </si>
  <si>
    <t>MS PLU</t>
  </si>
  <si>
    <t>2adjoint@mairie-echouboulains.com, secretariat@mairie-echouboulains.com, maire@mairie-echouboulains.com</t>
  </si>
  <si>
    <t>DKIF-2022-040</t>
  </si>
  <si>
    <t>Provins</t>
  </si>
  <si>
    <t>Modification simplifiée n° 4 du PLU</t>
  </si>
  <si>
    <t xml:space="preserve">service.urbanisme@mairie-provins.fr </t>
  </si>
  <si>
    <t>DKIF-2022-033</t>
  </si>
  <si>
    <t>Clamart</t>
  </si>
  <si>
    <t>helene.parrouffe@hauts-de-seine.gouv.fr</t>
  </si>
  <si>
    <t>DKIF-2022-036</t>
  </si>
  <si>
    <t>Bruyères-sur-Oise</t>
  </si>
  <si>
    <t>dgs@bruyeres-sur-oise.fr</t>
  </si>
  <si>
    <t>APJIF-2022-025</t>
  </si>
  <si>
    <t>recherche et autorisation de travaux d’un gîte géothermique</t>
  </si>
  <si>
    <t>construction d’un ensemble immobilier de logements « La Fontaine du Moulin »</t>
  </si>
  <si>
    <t>urbanisme@plessis-robinson.com</t>
  </si>
  <si>
    <t>DKIF-2022-035</t>
  </si>
  <si>
    <t>christelle.vincent@cerny.fr, mairie@cerny.fr</t>
  </si>
  <si>
    <t>DKIF-2022-044</t>
  </si>
  <si>
    <t>Buthiers</t>
  </si>
  <si>
    <t>14/04/2022 Soir</t>
  </si>
  <si>
    <t>mairie.buthiers@wanadoo.fr</t>
  </si>
  <si>
    <t>APPIF-2022-024</t>
  </si>
  <si>
    <t>mairie@lemesnilamelot.fr , quentin.lepilliez@lemesnilamelot.fr</t>
  </si>
  <si>
    <t>10/03/2022</t>
  </si>
  <si>
    <t>DKIF-2022-045</t>
  </si>
  <si>
    <t>Chatillon</t>
  </si>
  <si>
    <t>19/04/2022 soir</t>
  </si>
  <si>
    <t>maire@chatillon92.fr , jean-didier.berger@valleesud.fr , Marie.Blanze@valleesud.fr , pauline.salaun-fremont@valleesud.fr</t>
  </si>
  <si>
    <t>DKIF-2022-048</t>
  </si>
  <si>
    <t>Grosrouvre</t>
  </si>
  <si>
    <t>secretariat.grosrouvre@orange.fr</t>
  </si>
  <si>
    <t>DKIF-2022-046</t>
  </si>
  <si>
    <t>Trocy-en-Multien</t>
  </si>
  <si>
    <t>urbanisme@cabinet-greuzat.com , 
mairie.trocy-en-multien@laposte.net , 
simon.leroux@cabinet-greuzat.com</t>
  </si>
  <si>
    <t>DKIF-2022-047</t>
  </si>
  <si>
    <t>mairie@fremainville.fr</t>
  </si>
  <si>
    <t>RECOURS n°1</t>
  </si>
  <si>
    <t>Corbeil</t>
  </si>
  <si>
    <t>APJIF-2022-028</t>
  </si>
  <si>
    <t>Esmans</t>
  </si>
  <si>
    <t>Centrale photovoltaïque</t>
  </si>
  <si>
    <t xml:space="preserve"> pref-coordination-service-etat@seine-et-marne.pref.gouv.fr ,  pref-utilitepublique@seine-et-marne.pref.gouv.fr , renaud.bidou@developpement-durable.gouv.fr</t>
  </si>
  <si>
    <t>APPIF-2022-025</t>
  </si>
  <si>
    <t>Louvres</t>
  </si>
  <si>
    <t>APJIF-2022-029</t>
  </si>
  <si>
    <t>Moret-Loing-et-Orvanne</t>
  </si>
  <si>
    <t xml:space="preserve">Aménagement de l’Espace Naturel Sensible (ENS) du Marais du Lutin </t>
  </si>
  <si>
    <t>APJIF-2022-031</t>
  </si>
  <si>
    <t>Montlhéry</t>
  </si>
  <si>
    <t>Construction de logements Route d’Orléans</t>
  </si>
  <si>
    <t>APPIF-2022-026</t>
  </si>
  <si>
    <t>Rampillon</t>
  </si>
  <si>
    <t>mairie.rampillon77@wanadoo.fr</t>
  </si>
  <si>
    <t>DKIF-2022-051</t>
  </si>
  <si>
    <t>Choisy-le-Roi</t>
  </si>
  <si>
    <t xml:space="preserve">Modification n° 6 du PLU </t>
  </si>
  <si>
    <t>APJIF-2022-032</t>
  </si>
  <si>
    <t>Courbevoie</t>
  </si>
  <si>
    <t>Construction PC Ilot B5 Village Delage</t>
  </si>
  <si>
    <t>DKIF-2022-050</t>
  </si>
  <si>
    <t>Souppes-sur-Loing</t>
  </si>
  <si>
    <t>APJIF-2022-030</t>
  </si>
  <si>
    <t>programme immobilier</t>
  </si>
  <si>
    <t>DKIF-2022-049</t>
  </si>
  <si>
    <t>VOTE EN COURS</t>
  </si>
  <si>
    <t>instruction MRAE dossier MIOLLIS</t>
  </si>
  <si>
    <t>JF</t>
  </si>
  <si>
    <t>mois de mars 2022</t>
  </si>
  <si>
    <t>16/12/2021</t>
  </si>
  <si>
    <t>APPIF-2022-013</t>
  </si>
  <si>
    <t>La Chapelle-Gauthier</t>
  </si>
  <si>
    <t>PB?</t>
  </si>
  <si>
    <t>mairie-la-chapelle-gauthier@wanadoo.fr</t>
  </si>
  <si>
    <t>FN</t>
  </si>
  <si>
    <t>NP</t>
  </si>
  <si>
    <t>DKIF-2022-021</t>
  </si>
  <si>
    <t xml:space="preserve">secgen@avrainville.fr </t>
  </si>
  <si>
    <t>DKIF-2022-022</t>
  </si>
  <si>
    <t>mairie@fontenay-le-fleury.fr</t>
  </si>
  <si>
    <t>DKIF-2022-023</t>
  </si>
  <si>
    <t>Modification</t>
  </si>
  <si>
    <t>avelino.barradas@fontenay-le-fleury.fr</t>
  </si>
  <si>
    <t>DKIF-2022-024</t>
  </si>
  <si>
    <t>Corbeil-Essonnes</t>
  </si>
  <si>
    <t>bruno.piriou@mairie-corbeil-essonnes.fr</t>
  </si>
  <si>
    <t>catherine.berthet@mairie-corbeil-essonnes.fr</t>
  </si>
  <si>
    <t>DKIF-2022-026</t>
  </si>
  <si>
    <t>Val-Saint-Germain</t>
  </si>
  <si>
    <t>mairie@le-val-saint-germain.fr</t>
  </si>
  <si>
    <t>DKIF-2022-027</t>
  </si>
  <si>
    <t>ABANDON au 03/03/2022</t>
  </si>
  <si>
    <t>13/01/2022</t>
  </si>
  <si>
    <t>APPIF-2022-017</t>
  </si>
  <si>
    <t>Le Plessis Robinson</t>
  </si>
  <si>
    <t>modification n° 2</t>
  </si>
  <si>
    <t>jacques.perrin@valleesud.fr</t>
  </si>
  <si>
    <t>carine.malfilatre@plessis-robinson.com, jean-didier.berger@valleesud.fr, benoit.blot@valleesud.fr, guillaume.gilbert@valleesud.fr, marie.blanze@valleesud.fr</t>
  </si>
  <si>
    <t>APPIF-2022-015</t>
  </si>
  <si>
    <t>Vincennes</t>
  </si>
  <si>
    <t>severine.penavere@val-de-marne.gouv.fr</t>
  </si>
  <si>
    <t>APPIF-2022-016</t>
  </si>
  <si>
    <t>Saint-Ouen-l'Aumône</t>
  </si>
  <si>
    <t>courrier@ville-soa.fr</t>
  </si>
  <si>
    <t>APPIF-2022-018</t>
  </si>
  <si>
    <t>Villiers-le-Bel</t>
  </si>
  <si>
    <t>jlmarsac@ville-villiers-le-bel.fr</t>
  </si>
  <si>
    <t>APJIF-2022-021</t>
  </si>
  <si>
    <t>Paris 12</t>
  </si>
  <si>
    <t>Pjt aménagement Gare de Lyon Daumesnil</t>
  </si>
  <si>
    <t>11/03/2022</t>
  </si>
  <si>
    <t>14/03/2022</t>
  </si>
  <si>
    <t>Franck.Dervic@paris.fr</t>
  </si>
  <si>
    <t>DKIF-2022-028</t>
  </si>
  <si>
    <t>Ablon-sur-Seine</t>
  </si>
  <si>
    <t>MenC DP du PLU</t>
  </si>
  <si>
    <t>APJIF-2022-020</t>
  </si>
  <si>
    <t>Arcueil</t>
  </si>
  <si>
    <t>réalisation ZAC du coteau</t>
  </si>
  <si>
    <t>rendu dimanche 22 h</t>
  </si>
  <si>
    <t>18/03/2022</t>
  </si>
  <si>
    <t>DKIF-2022-029</t>
  </si>
  <si>
    <t>Joinville-le-Pont</t>
  </si>
  <si>
    <t>DKIF-2022-031</t>
  </si>
  <si>
    <t>DKIF-2022-025</t>
  </si>
  <si>
    <t>Modification n° 4</t>
  </si>
  <si>
    <t>APJIF-2022-017</t>
  </si>
  <si>
    <t>92 et 94</t>
  </si>
  <si>
    <t>Bourg-la-Reine, Bagneux, Montrouge, Cachan, Arcueil</t>
  </si>
  <si>
    <t xml:space="preserve">Aménagement de la RD920 Nord </t>
  </si>
  <si>
    <t>APPIF-2022-020</t>
  </si>
  <si>
    <t>Moussy-le-Neuf</t>
  </si>
  <si>
    <t>Révision allégée</t>
  </si>
  <si>
    <t>APJIF-2022-019</t>
  </si>
  <si>
    <t>Opération La Fabrique des cultures</t>
  </si>
  <si>
    <t>APJIF-2022-022</t>
  </si>
  <si>
    <t>Corbeil-Essonnes et Coudray</t>
  </si>
  <si>
    <t>Construction d'un datacenter</t>
  </si>
  <si>
    <t>DKIF-2022-032</t>
  </si>
  <si>
    <t>mois de février 2022</t>
  </si>
  <si>
    <t>DKIF-2022-007</t>
  </si>
  <si>
    <t>Modification simplifiée n°4</t>
  </si>
  <si>
    <t>corinne.dardant@mairie-massy.fr, audrey.blondeel@mairie-massy.fr</t>
  </si>
  <si>
    <t>HI</t>
  </si>
  <si>
    <t>APJIF-2022-007</t>
  </si>
  <si>
    <t xml:space="preserve">Lagny-sur-Marne </t>
  </si>
  <si>
    <t>exploitation d'une plateforme de collecte et de valorisation de métaux et de déchets d'équipements électriques et électroniques et à l'augmentation des capacités de collecte, de tri, de transit et de démantèlement des DEEE</t>
  </si>
  <si>
    <t>DKIF-2022-009</t>
  </si>
  <si>
    <t>MS du PLU</t>
  </si>
  <si>
    <t>oclodong@yerres.fr, mbaillergeau@yerres.fr</t>
  </si>
  <si>
    <t>APJIF-2022-008</t>
  </si>
  <si>
    <t>Construction d’un entrepôt logistique</t>
  </si>
  <si>
    <t>DKIF-2022-012</t>
  </si>
  <si>
    <t>MS n° 2 du PLU</t>
  </si>
  <si>
    <t>cedric.nicoli@ville-thiais.fr, pascale.dauphin@grandorlyseinebievre.fr</t>
  </si>
  <si>
    <t>DKIF-2022-010</t>
  </si>
  <si>
    <t>Châtres</t>
  </si>
  <si>
    <t>catherine.bonnadier@mairie-chatres77.fr , mairie.chatres@wanadoo.fr</t>
  </si>
  <si>
    <t>DKIF-2022-008</t>
  </si>
  <si>
    <t>Allainville</t>
  </si>
  <si>
    <t>mairie-dallainville2@orange.fr</t>
  </si>
  <si>
    <t>DKIF-2022-011</t>
  </si>
  <si>
    <t>marcvillemin@velizy-villacoublay.fr</t>
  </si>
  <si>
    <t>APPIF-2022-008</t>
  </si>
  <si>
    <t>révision allégée</t>
  </si>
  <si>
    <t>mairie.de.esmans@wanadoo.fr, urbanisme.esmans@orange.fr, maire.esmans@wanadoo.fr</t>
  </si>
  <si>
    <t>APPIF-2022-007</t>
  </si>
  <si>
    <t>Congis-sur-Thérouanne</t>
  </si>
  <si>
    <t>révision</t>
  </si>
  <si>
    <t>LT</t>
  </si>
  <si>
    <t>mairie.congis@wanadoo.fr</t>
  </si>
  <si>
    <t>APPIF-2022-002</t>
  </si>
  <si>
    <t>Saint-Germain-lès-Corbeil</t>
  </si>
  <si>
    <t>RM/EA - 21/01/2022</t>
  </si>
  <si>
    <t>S</t>
  </si>
  <si>
    <t>AAPJIF-2022-001</t>
  </si>
  <si>
    <t>ACT PJT</t>
  </si>
  <si>
    <t xml:space="preserve">Nécessité d'actualiser l'EI ZAC Seguin Rives de Seine </t>
  </si>
  <si>
    <t>francoise.guilbert@spl-valdeseine.fr</t>
  </si>
  <si>
    <t>pascaline.gohier@spl-valdeseine.fr</t>
  </si>
  <si>
    <t>anne-claire.deliocourt@spl-valdeseine.fr</t>
  </si>
  <si>
    <t>APJIF-2022-009</t>
  </si>
  <si>
    <t>Orly</t>
  </si>
  <si>
    <t>Création ZAC « Aurore »</t>
  </si>
  <si>
    <t>IR ?</t>
  </si>
  <si>
    <t>alexandra.calixte@val-de-marne.gouv.fr</t>
  </si>
  <si>
    <t>DKIF-2022-013</t>
  </si>
  <si>
    <t>modification n° 8</t>
  </si>
  <si>
    <t>urbanisme@pemb.fr,laurence.fournel@pemb.fr,president@pemb.fr,clibert@vincennes.fr</t>
  </si>
  <si>
    <t>AAPJIF-2022-002</t>
  </si>
  <si>
    <t>Nécessité d’actualiser l’EI réalisée en juillet 2019 projet immobilier de logements « l’Ecrin »</t>
  </si>
  <si>
    <t>MTHELOHAN@nexity.fr,SFELLAH@nexity.fr,TJOSSEBLONDIAUX@nexity.fr,JHONVO@nexity.fr</t>
  </si>
  <si>
    <t>DKIF-2022-014</t>
  </si>
  <si>
    <t>Chennevières-sur-Marne</t>
  </si>
  <si>
    <t>Modification n° 3</t>
  </si>
  <si>
    <t>cadragna@gpsea.fr, gbabillotte@gpsea.fr, fapellerin@gpsea.fr</t>
  </si>
  <si>
    <t>APJIF-2022-010</t>
  </si>
  <si>
    <t>Saint-Denis, Pierrefitte-sur-Seine et Stains</t>
  </si>
  <si>
    <t>aménagement de la ZAC des Tartres</t>
  </si>
  <si>
    <t>OS ?</t>
  </si>
  <si>
    <t>guillaume.soupin@seine-saint-denis.gouv.fr</t>
  </si>
  <si>
    <t>APJIF-2022-011</t>
  </si>
  <si>
    <t>Grandpuits</t>
  </si>
  <si>
    <t>Pyrolyse TOTAL raffinerie de Grandpuits (77)</t>
  </si>
  <si>
    <t>UJ?</t>
  </si>
  <si>
    <t>DKIF-2022-015</t>
  </si>
  <si>
    <t>angele.denaux@grandorlyseinebievre.fr, secretariat.president@grandorlyseinebievre.fr, mpaitry@ivry94.fr</t>
  </si>
  <si>
    <t>APJIF-2022-012</t>
  </si>
  <si>
    <t>aménagement « Campus des Mathurins »</t>
  </si>
  <si>
    <t xml:space="preserve">marie.heude-ripert@mairie-bagneux.fr </t>
  </si>
  <si>
    <t>DKIF-2022-017</t>
  </si>
  <si>
    <t>modification</t>
  </si>
  <si>
    <t>rurbanisme@ville-roissy95.fr</t>
  </si>
  <si>
    <t>APPIF-2022-009</t>
  </si>
  <si>
    <t>Clairefontaine-en-Yvelines</t>
  </si>
  <si>
    <t>urbanisme@clairefontaine-yvelines.fr, Maire@clairefontaine-yvelines.fr</t>
  </si>
  <si>
    <t>DKIF-2022-016</t>
  </si>
  <si>
    <t>president@pold.fr, Emmanuelle.DESOMBRE@mairie-nanterre.fr, Elif.BUYUK@mairie-nanterre.fr, manuel.moussu@mairie-nanterre.fr</t>
  </si>
  <si>
    <t>DKIF-2022-019</t>
  </si>
  <si>
    <t>Bussy-Saint-Georges</t>
  </si>
  <si>
    <t>Modification simplifiée</t>
  </si>
  <si>
    <t>serge.sithisak@bussy-saint-georges.fr, cabinet@bussy-saint-georges.fr, yohan.lancou@bussy-saint-georges.fr</t>
  </si>
  <si>
    <t>APJIF-2022-013</t>
  </si>
  <si>
    <t>Férolles-Attilly</t>
  </si>
  <si>
    <t xml:space="preserve">Construction d’une centrale solaire au sol </t>
  </si>
  <si>
    <t>SMS?</t>
  </si>
  <si>
    <t>pref-coordination-service-etat@seine-et-marne.pref.gouv.fr</t>
  </si>
  <si>
    <t>APPIF-2022-010</t>
  </si>
  <si>
    <t>élaboration</t>
  </si>
  <si>
    <t>FT? SMS?</t>
  </si>
  <si>
    <t>APJIF-2022-014</t>
  </si>
  <si>
    <t>Restructuration de l’immeuble « Place Raoul Dautry »</t>
  </si>
  <si>
    <t>geraldine.coupin@paris.fr</t>
  </si>
  <si>
    <t>APJIF-2022-016</t>
  </si>
  <si>
    <t>Programme immobilier mixte avenue de la Porte de la Villette Paris 19ème arrondissement</t>
  </si>
  <si>
    <t>hubert.sabatier@paris.fr, 
renaud.bidou@developpement-durable.gouv.fr</t>
  </si>
  <si>
    <t>DKIF-2022-020</t>
  </si>
  <si>
    <t>Modification 4 du PLU</t>
  </si>
  <si>
    <t>MB?</t>
  </si>
  <si>
    <t>crenard@mairie-gonesse.fr, sbienaime@mairie-gonesse.fr, modification.plu@mairie-gonesse.fr</t>
  </si>
  <si>
    <t>APPIF-2022-014</t>
  </si>
  <si>
    <t>Varreddes</t>
  </si>
  <si>
    <t>mairie.varreddes@orange.fr</t>
  </si>
  <si>
    <t>APPIF-2022-011</t>
  </si>
  <si>
    <t>Chérence</t>
  </si>
  <si>
    <t>Modification n° 1</t>
  </si>
  <si>
    <t>mairie.cherence@wanadoo.fr</t>
  </si>
  <si>
    <t>DKIF-2022-018</t>
  </si>
  <si>
    <t>Saint-Rémy-l'Honoré</t>
  </si>
  <si>
    <t>mairie@saintremylhonore.fr</t>
  </si>
  <si>
    <t>cpicon@saintremylhonore.fr</t>
  </si>
  <si>
    <t>APJIF-2022-015</t>
  </si>
  <si>
    <t>Aincourt</t>
  </si>
  <si>
    <t>Restauration ancien sanatorium</t>
  </si>
  <si>
    <t>alexandra.lecoent@pole-urbanisme-vexin.fr</t>
  </si>
  <si>
    <t>APPIF-2022-012</t>
  </si>
  <si>
    <t>Chaumes-en-Brie</t>
  </si>
  <si>
    <t>urbanisme@chaumes-en-brie.fr, mairie@chaumes-en-brie.fr</t>
  </si>
  <si>
    <t>mois de janvier 2022</t>
  </si>
  <si>
    <t>date désig</t>
  </si>
  <si>
    <t>num MRAe</t>
  </si>
  <si>
    <t>type</t>
  </si>
  <si>
    <t>commune ou territoire</t>
  </si>
  <si>
    <t>date limite</t>
  </si>
  <si>
    <t>instruct</t>
  </si>
  <si>
    <t>adoption</t>
  </si>
  <si>
    <t>mails maire ou président</t>
  </si>
  <si>
    <t>mail collaborateur</t>
  </si>
  <si>
    <t xml:space="preserve">délégué </t>
  </si>
  <si>
    <t>délibéré</t>
  </si>
  <si>
    <t>procédure</t>
  </si>
  <si>
    <t>thème</t>
  </si>
  <si>
    <t>décision sens</t>
  </si>
  <si>
    <t>création d’une unité de méthanisation de boues de station d’épuration sur le site d’incinération</t>
  </si>
  <si>
    <t xml:space="preserve">marneo77@saur.com, </t>
  </si>
  <si>
    <t>Auto env</t>
  </si>
  <si>
    <t>énergie</t>
  </si>
  <si>
    <t>DKIF-2022-002</t>
  </si>
  <si>
    <t>Moncourt-Fromonville</t>
  </si>
  <si>
    <t>10/01/2022</t>
  </si>
  <si>
    <t xml:space="preserve">nathalie.charriau@moncourt-fromonville.fr, </t>
  </si>
  <si>
    <t>mairie@moncourt-fromonville.fr</t>
  </si>
  <si>
    <t>ZA</t>
  </si>
  <si>
    <t>Soumission</t>
  </si>
  <si>
    <t>27/12/2021</t>
  </si>
  <si>
    <t>DKIF-2022-001</t>
  </si>
  <si>
    <t>Vayres-sur-Essonne</t>
  </si>
  <si>
    <t>09/01/2022</t>
  </si>
  <si>
    <t>accueil@mairie-vayres-essonne.fr</t>
  </si>
  <si>
    <t>PLU</t>
  </si>
  <si>
    <t>Dispense</t>
  </si>
  <si>
    <t>D</t>
  </si>
  <si>
    <t>APPIF-2022-001</t>
  </si>
  <si>
    <t>PCAET élaboration</t>
  </si>
  <si>
    <t>romain.robert@VAE.fr</t>
  </si>
  <si>
    <t>vassilia.bucan@vdeagglo.fr</t>
  </si>
  <si>
    <t>0</t>
  </si>
  <si>
    <t>PCAET</t>
  </si>
  <si>
    <t>Climat</t>
  </si>
  <si>
    <t>APIF-2022-002</t>
  </si>
  <si>
    <t>Conflans Sainte Honorine</t>
  </si>
  <si>
    <t>Réalisation d’un Parc d’activités des Boutries</t>
  </si>
  <si>
    <t>18/01/2022</t>
  </si>
  <si>
    <t>gsodezza@mairie-conflans.fr</t>
  </si>
  <si>
    <t>igarnica@mairie-conflans.fr, sylvie.gomes@gpseo.fr</t>
  </si>
  <si>
    <t>ZAE</t>
  </si>
  <si>
    <t>DKIF-2022-003</t>
  </si>
  <si>
    <t>MeC par DUP</t>
  </si>
  <si>
    <t>19/01/2022</t>
  </si>
  <si>
    <t>catherine.altar@yvelines.gouv.fr ; karine.podence@yvelines.gouv.fr ; raphael.cognet@gpseo.fr ; severine.teisseire@gpseo.fr</t>
  </si>
  <si>
    <t>DKIF-2022-006</t>
  </si>
  <si>
    <t>melanie.banbuck@paris.fr, florence.velin@paris.fr, florent.dehu@paris.fr, emilie.chaufaux@paris.fr, mansouria.benamrane@paris.fr</t>
  </si>
  <si>
    <t>DKIF-2022-004</t>
  </si>
  <si>
    <t>cpainvin@mairie-puteaux.fr , ngoutte@mairie-puteaux.fr , vrooryck@mairie-puteaux.fr</t>
  </si>
  <si>
    <t>DKIF-2022-005</t>
  </si>
  <si>
    <t>linda.kanem@apij-justice.fr , sfu@apij-justice.fr</t>
  </si>
  <si>
    <t>APJIF-2022-003</t>
  </si>
  <si>
    <t>Achères, Carrières-sous-Poissy et Triel-sur-Seine</t>
  </si>
  <si>
    <t>Liaison de la RD30 – RD190, Pont à Achères-Boucle de Chanteloup</t>
  </si>
  <si>
    <t>veronique.nicolas@developpement-durable.gouv.fr , paul.bezborodko@developpement-durable.gouv.fr , celine.crublet@developpement-durable.gouv.fr</t>
  </si>
  <si>
    <t>APJIF-2022-004</t>
  </si>
  <si>
    <t>Choisy le Roi</t>
  </si>
  <si>
    <t>Aménagement de la ZAC du Port</t>
  </si>
  <si>
    <t>severine.penavere@val-de-marne.gouv.fr? mireille.larrede@val-de-marne.gouv.fr</t>
  </si>
  <si>
    <t>APJIF-2022-018</t>
  </si>
  <si>
    <t>Saint-Pathus</t>
  </si>
  <si>
    <t>permis d'aménager lotissement de la Thérouanne</t>
  </si>
  <si>
    <t>PhS</t>
  </si>
  <si>
    <t>instruc MRAe</t>
  </si>
  <si>
    <t>assistante.maire@saint-Pathus.fr</t>
  </si>
  <si>
    <t>urba1@saint-pathus.fr</t>
  </si>
  <si>
    <t>APPIF-2022-004</t>
  </si>
  <si>
    <t>Les Alluets-le-Roi</t>
  </si>
  <si>
    <t>12/01/2022</t>
  </si>
  <si>
    <t>Agnes.GEFFROY@gpseo.fr , Stephanie.FAIVRE@gpseo.fr</t>
  </si>
  <si>
    <t>APPIF-2022-005</t>
  </si>
  <si>
    <t>Morainvilliers</t>
  </si>
  <si>
    <t>APPIF-2022-006</t>
  </si>
  <si>
    <t>Orgeval</t>
  </si>
  <si>
    <t>APPIF-2022-003</t>
  </si>
  <si>
    <t>Saint-Mammès</t>
  </si>
  <si>
    <t>21/01/2022</t>
  </si>
  <si>
    <t>APJIF-2022-005</t>
  </si>
  <si>
    <t>Paris 19</t>
  </si>
  <si>
    <t>Aménagement « cité universelle » Porte de Pantin</t>
  </si>
  <si>
    <t>APJIF-2022-006</t>
  </si>
  <si>
    <t>Fontenay-aux-Roses</t>
  </si>
  <si>
    <t>ZAC du quartier des Paradis</t>
  </si>
  <si>
    <t>mois de mars 2023</t>
  </si>
  <si>
    <t>mois d'avril 2023</t>
  </si>
  <si>
    <t>mois de mai 2023</t>
  </si>
  <si>
    <t>mois de juin 2023</t>
  </si>
  <si>
    <t>mois de juillet 2023</t>
  </si>
  <si>
    <t>mois d'août 2023</t>
  </si>
  <si>
    <t>mois de septembre 2023</t>
  </si>
  <si>
    <t>mois d'octobre 2023</t>
  </si>
  <si>
    <t>mois de novembre 2023</t>
  </si>
  <si>
    <t>mois de décembre 2023</t>
  </si>
  <si>
    <t>Jean-François LANDEL</t>
  </si>
  <si>
    <t>SUSPENSION INSTRUCTION 
EN ATTENTE DU COURRIER 
DATES INSTRUCTION A AJUSTER</t>
  </si>
  <si>
    <t>APPIF-2022-068</t>
  </si>
  <si>
    <t>Mareuil-lès-Meaux</t>
  </si>
  <si>
    <t>discussion sur les délais</t>
  </si>
  <si>
    <t>gros toilettage du PLU avec quelques éléments saillants comme l'interdiction de densifier le secteur pavillonnnaire en y intégrant de petits collectifs !</t>
  </si>
  <si>
    <t>suite à annulation pour suppression espace boisé</t>
  </si>
  <si>
    <t>Congés des cadres du DEE et des assistantes</t>
  </si>
  <si>
    <t>François BELBEZET</t>
  </si>
  <si>
    <t>Médhy BROUSSILLON</t>
  </si>
  <si>
    <t>Françoise CREMONA</t>
  </si>
  <si>
    <t>Anahit AVETISYAN</t>
  </si>
  <si>
    <t>signalement nouveauté</t>
  </si>
  <si>
    <t>signalement erreur</t>
  </si>
  <si>
    <t>instruction MRAE</t>
  </si>
  <si>
    <t>date d'adoption par la MRAe</t>
  </si>
  <si>
    <t>janvier</t>
  </si>
  <si>
    <t>février</t>
  </si>
  <si>
    <t>mars</t>
  </si>
  <si>
    <t>avril</t>
  </si>
  <si>
    <t xml:space="preserve">mai </t>
  </si>
  <si>
    <t>juin</t>
  </si>
  <si>
    <t>juillet</t>
  </si>
  <si>
    <t>aout</t>
  </si>
  <si>
    <t>septembre</t>
  </si>
  <si>
    <t>octobre</t>
  </si>
  <si>
    <t>novembre</t>
  </si>
  <si>
    <t>décembre</t>
  </si>
  <si>
    <t>dispense</t>
  </si>
  <si>
    <t>soumission</t>
  </si>
  <si>
    <t>Type de dossier</t>
  </si>
  <si>
    <t>N°
Avis / Décision</t>
  </si>
  <si>
    <t>Dépt</t>
  </si>
  <si>
    <t>Territoire</t>
  </si>
  <si>
    <t>Nom du projet</t>
  </si>
  <si>
    <t>Maître d’ouvrage</t>
  </si>
  <si>
    <t>Date
AR dossier complet</t>
  </si>
  <si>
    <t>Date
limite signature</t>
  </si>
  <si>
    <t>75 Paris</t>
  </si>
  <si>
    <t>77 Seine-et-Marne</t>
  </si>
  <si>
    <t>AVIS PP</t>
  </si>
  <si>
    <t>CA Coulommiers Pays de Brie</t>
  </si>
  <si>
    <t>AVIS PJT</t>
  </si>
  <si>
    <t>APJIF-2022-083</t>
  </si>
  <si>
    <t>Augmentation capacité de production de parfums construction de deux bâtiments</t>
  </si>
  <si>
    <t>société LALIQUE BEAUTY SERVICES </t>
  </si>
  <si>
    <t>APJIF-2022-084</t>
  </si>
  <si>
    <t>Isles-les-Meldeuses, Tancrou et Armentières-en-Brie </t>
  </si>
  <si>
    <t>société SABLIÈRES CAPOULADE </t>
  </si>
  <si>
    <t>KK ADHOC</t>
  </si>
  <si>
    <t>Commune</t>
  </si>
  <si>
    <t>AVIS COMMUN</t>
  </si>
  <si>
    <t>ACIF-2022-002</t>
  </si>
  <si>
    <t>Mise en compatibilité du PLUi et construction d’un lotissement-aménagement du port de plaisance</t>
  </si>
  <si>
    <t xml:space="preserve">SCCV COUPVRAY - ROUTE DE LESCHES - DEMATHIEU et BARD IMMOBILIER - La communauté d’Agglomération du Val d’Europe
</t>
  </si>
  <si>
    <t>Révision allégée n°1 du PLU</t>
  </si>
  <si>
    <t>Val d’Europe Agglomération</t>
  </si>
  <si>
    <t>Modification Simplifiée n°2 du PLU</t>
  </si>
  <si>
    <t>CC Pays Provinois</t>
  </si>
  <si>
    <t>CA Pays de Fontainebleau</t>
  </si>
  <si>
    <t>78 Yvelines</t>
  </si>
  <si>
    <t>RECOURS PP</t>
  </si>
  <si>
    <t>REC-2023-XXX</t>
  </si>
  <si>
    <t>élaboration zonage d’assainissement</t>
  </si>
  <si>
    <t>APJIF-2022-086</t>
  </si>
  <si>
    <t>COGEDIM IDF OUEST et SEQENS</t>
  </si>
  <si>
    <t>CU GPS&amp;O</t>
  </si>
  <si>
    <t>Commune de Neauphle-le-Château</t>
  </si>
  <si>
    <t>91 Essonne</t>
  </si>
  <si>
    <t>Commune de Morsang-sur-Seine</t>
  </si>
  <si>
    <t>CC Pays de Limours</t>
  </si>
  <si>
    <t>ACIF-2022-003</t>
  </si>
  <si>
    <t>Construction d’un ensemble immobilier et parking public «Les Carrières» et mise en compatibilité du PLU d’Etiolles</t>
  </si>
  <si>
    <t>Commune d’Etiolles et société ANTIN RESIDENCES</t>
  </si>
  <si>
    <t>92 Hauts-de-Seine</t>
  </si>
  <si>
    <t>EPT Grand Seine Ouest</t>
  </si>
  <si>
    <t>EPT Boucle Nord de Seine</t>
  </si>
  <si>
    <t>APJIF-2022-082</t>
  </si>
  <si>
    <t>BNP Paribas Real Estate et Citallios Promotion</t>
  </si>
  <si>
    <t>ACIF-2022-001 </t>
  </si>
  <si>
    <t>Établissement Public Territorial Paris Ouest la Défense et les groupes ICADE, CREDIT AGRICOLE IMMOBILIER et NOVAXIA</t>
  </si>
  <si>
    <t>APJIF-2022-085</t>
  </si>
  <si>
    <t>EPT Boucle Nord de Seine </t>
  </si>
  <si>
    <t>APJIF-2022-087</t>
  </si>
  <si>
    <t>construction d'un ensemble immobilier "Ilot Boisseau" phase 3 </t>
  </si>
  <si>
    <t>COGEDIM PARIS METROPOLE</t>
  </si>
  <si>
    <t>APJIF-2022-089</t>
  </si>
  <si>
    <t>construction de logements Gallieni – Bongarde</t>
  </si>
  <si>
    <t>ALTAREA COGEDIM</t>
  </si>
  <si>
    <t>EPT Grand Paris Seine Ouest</t>
  </si>
  <si>
    <t>EPT Paris Ouest La Défense</t>
  </si>
  <si>
    <t>93 Seine-Saint-Denis</t>
  </si>
  <si>
    <t>EPT Est ensemble</t>
  </si>
  <si>
    <t>94 Val-de-Marne</t>
  </si>
  <si>
    <t>EPT Paris Est Marne &amp; Bois</t>
  </si>
  <si>
    <t>APJIF-2022-088</t>
  </si>
  <si>
    <t>Grand Paris Sud Est Avenir</t>
  </si>
  <si>
    <t>APJIF-2022-090</t>
  </si>
  <si>
    <t>SCCV PAUL HOCHART LOT 5</t>
  </si>
  <si>
    <t>EPT Grand Paris Sud Est avenir</t>
  </si>
  <si>
    <t>APPIF-2023-XXX</t>
  </si>
  <si>
    <t>95 Val d'Oise</t>
  </si>
  <si>
    <t>Commune d’Ermont</t>
  </si>
  <si>
    <t>Commune de Domont</t>
  </si>
  <si>
    <t>Plusieurs départements concernés</t>
  </si>
  <si>
    <t>ILE DE FRANCE</t>
  </si>
  <si>
    <t>tableau au 1er octobre 2022</t>
  </si>
  <si>
    <t>Initiales</t>
  </si>
  <si>
    <t>Correspondant</t>
  </si>
  <si>
    <t>Fonction</t>
  </si>
  <si>
    <t>Cat.</t>
  </si>
  <si>
    <t>n° RenoiH</t>
  </si>
  <si>
    <t>Téléphone</t>
  </si>
  <si>
    <t>Domaine d’activité</t>
  </si>
  <si>
    <t>François Belbezet</t>
  </si>
  <si>
    <t>Chef du département Évaluation Environnementale</t>
  </si>
  <si>
    <t>A+</t>
  </si>
  <si>
    <t>10547B0024</t>
  </si>
  <si>
    <t>01 87 36 45 26</t>
  </si>
  <si>
    <t>Tristan Avry</t>
  </si>
  <si>
    <t>Adjoint au chef de département EE, en charge des plans et programmes</t>
  </si>
  <si>
    <t>A/A+</t>
  </si>
  <si>
    <t>10547B0035</t>
  </si>
  <si>
    <t>01 87 36 45 17</t>
  </si>
  <si>
    <t>Adjoint référent PP</t>
  </si>
  <si>
    <t>Anne-Laure Verneil</t>
  </si>
  <si>
    <t>Adjointe au chef de département EE, en charge des projets</t>
  </si>
  <si>
    <t>10547B0036</t>
  </si>
  <si>
    <t>01 87 36 45 30</t>
  </si>
  <si>
    <t>Adjoint référent projets</t>
  </si>
  <si>
    <t>Yoann Belrose</t>
  </si>
  <si>
    <t>Chargé d’études évaluation environnementale</t>
  </si>
  <si>
    <t>B</t>
  </si>
  <si>
    <t>E000008050</t>
  </si>
  <si>
    <t>01 87 36 44 32</t>
  </si>
  <si>
    <t>Réception saisines, spécialisé PLU</t>
  </si>
  <si>
    <t>Pierre Beretti</t>
  </si>
  <si>
    <t>Chargé de missions évaluation environnementale</t>
  </si>
  <si>
    <t>A</t>
  </si>
  <si>
    <t>13547B0019</t>
  </si>
  <si>
    <t>01 87 36 45 29</t>
  </si>
  <si>
    <t>Renaud Bidou</t>
  </si>
  <si>
    <t>10547B0013</t>
  </si>
  <si>
    <t>01 87 36 45 35</t>
  </si>
  <si>
    <t>Sylvie De Almeida</t>
  </si>
  <si>
    <t>Chargée d’études évaluation environnementale</t>
  </si>
  <si>
    <t>10547B0028</t>
  </si>
  <si>
    <t>01 87 36 45 15</t>
  </si>
  <si>
    <t>Patricia Duflos</t>
  </si>
  <si>
    <t>Chargée de missions évaluation environnementale des projets</t>
  </si>
  <si>
    <t>10547B0021</t>
  </si>
  <si>
    <t>01 87 36 45 27</t>
  </si>
  <si>
    <t>Guillaume Féaux</t>
  </si>
  <si>
    <t>Chargé d’études évaluation environnementale et urbanisme</t>
  </si>
  <si>
    <t>10547B0034</t>
  </si>
  <si>
    <t>01 87 36 45 14</t>
  </si>
  <si>
    <t>Lisa Giorgi</t>
  </si>
  <si>
    <t>Chargé de mission évaluation environnementale</t>
  </si>
  <si>
    <t>13547B0011</t>
  </si>
  <si>
    <t>01 87 36 45 91</t>
  </si>
  <si>
    <t>Ulrich Jacquemard</t>
  </si>
  <si>
    <t>Chargé de missions évaluation environnementale des projets – ICPE</t>
  </si>
  <si>
    <t>13547B0010</t>
  </si>
  <si>
    <t>01 87 36 44 71</t>
  </si>
  <si>
    <t>Référent ICPE</t>
  </si>
  <si>
    <t>Chrystelle Le Coadic</t>
  </si>
  <si>
    <t>Chargé de mission évaluation environnementale – Référente PLU</t>
  </si>
  <si>
    <t>12547B0012</t>
  </si>
  <si>
    <t>01 87 36 45 16</t>
  </si>
  <si>
    <t>Référente PLU</t>
  </si>
  <si>
    <t>AM</t>
  </si>
  <si>
    <t>Agathe Mertz</t>
  </si>
  <si>
    <t>Chargé de procédure évaluation environnementale des projets</t>
  </si>
  <si>
    <t>E000001602</t>
  </si>
  <si>
    <t>01 87 36 45 67</t>
  </si>
  <si>
    <t>Réception saisines, spécialisé cas par cas projets</t>
  </si>
  <si>
    <t>LP</t>
  </si>
  <si>
    <t>Lilia Perrault</t>
  </si>
  <si>
    <t>Chargée d’étude évaluation environnementale des projets</t>
  </si>
  <si>
    <t>10547B0041</t>
  </si>
  <si>
    <t>01 87 36 45 22</t>
  </si>
  <si>
    <t>Réception saisines, spécialisé avis sur projets</t>
  </si>
  <si>
    <t>Ilham Remesy</t>
  </si>
  <si>
    <t>Chargée de mission évaluation environnementale</t>
  </si>
  <si>
    <t>E00000374</t>
  </si>
  <si>
    <t>01 87 36 45 34</t>
  </si>
  <si>
    <t>Seif-Maximilien Saïm</t>
  </si>
  <si>
    <t>11547B0037</t>
  </si>
  <si>
    <t>01 87 36 45 23</t>
  </si>
  <si>
    <t>Olga Schanen</t>
  </si>
  <si>
    <t>Chargée de missions évaluation environnementale</t>
  </si>
  <si>
    <t>10547B0040</t>
  </si>
  <si>
    <t>01 87 36 45 25</t>
  </si>
  <si>
    <t>Axel Barbaud</t>
  </si>
  <si>
    <t>Stagiaire en alternance</t>
  </si>
  <si>
    <t>01 87 36 44 50</t>
  </si>
  <si>
    <t>Stagiaire : instruction / travaux de fond</t>
  </si>
  <si>
    <t>2016</t>
  </si>
  <si>
    <t>2017</t>
  </si>
  <si>
    <t>2018</t>
  </si>
  <si>
    <t>2019</t>
  </si>
  <si>
    <t>2020</t>
  </si>
  <si>
    <t>2021</t>
  </si>
  <si>
    <t>2022 provisoire</t>
  </si>
  <si>
    <t>projection 2022</t>
  </si>
  <si>
    <t>comp 2021/2020</t>
  </si>
  <si>
    <t>comp 2021/2019</t>
  </si>
  <si>
    <t>comp 2022/2019</t>
  </si>
  <si>
    <t>comp2022/2021</t>
  </si>
  <si>
    <t xml:space="preserve">2022 </t>
  </si>
  <si>
    <t>Global</t>
  </si>
  <si>
    <t>numéro</t>
  </si>
  <si>
    <t>dépt</t>
  </si>
  <si>
    <t>date adoption</t>
  </si>
  <si>
    <t>délégation</t>
  </si>
  <si>
    <t>recours (maintien0/retrait1)</t>
  </si>
  <si>
    <t>cadrage PP</t>
  </si>
  <si>
    <t>carte com</t>
  </si>
  <si>
    <t>élab PLU</t>
  </si>
  <si>
    <t>rév PLU</t>
  </si>
  <si>
    <t>MEC PLU</t>
  </si>
  <si>
    <t>modif PLU</t>
  </si>
  <si>
    <t>modif simp PLU</t>
  </si>
  <si>
    <t>élab PLUi</t>
  </si>
  <si>
    <t>rév PLUi</t>
  </si>
  <si>
    <t>MEC PLUi</t>
  </si>
  <si>
    <t>modif PLUi</t>
  </si>
  <si>
    <t>modif simp PLUi</t>
  </si>
  <si>
    <t>élab SCoT</t>
  </si>
  <si>
    <t>rév SCoT</t>
  </si>
  <si>
    <t>MEC SCoT</t>
  </si>
  <si>
    <t>élab ZA</t>
  </si>
  <si>
    <t>modif ZA</t>
  </si>
  <si>
    <t>autres PP</t>
  </si>
  <si>
    <t>75 -Paris</t>
  </si>
  <si>
    <t>2022-173</t>
  </si>
  <si>
    <t>Modification </t>
  </si>
  <si>
    <t>2022-092</t>
  </si>
  <si>
    <t>MeC DP</t>
  </si>
  <si>
    <t>2022-057</t>
  </si>
  <si>
    <t>2022-054</t>
  </si>
  <si>
    <t>Modification ZAEP</t>
  </si>
  <si>
    <t>2022-006</t>
  </si>
  <si>
    <t>77 -Seine-et-Marne</t>
  </si>
  <si>
    <t>2022-192</t>
  </si>
  <si>
    <t>Etrépilly</t>
  </si>
  <si>
    <t>Révision </t>
  </si>
  <si>
    <t>2022-178</t>
  </si>
  <si>
    <t>Modification n°2</t>
  </si>
  <si>
    <t>2022-171</t>
  </si>
  <si>
    <t>Modification n°1</t>
  </si>
  <si>
    <t>2022-166</t>
  </si>
  <si>
    <t>2022-177</t>
  </si>
  <si>
    <t>2022-165</t>
  </si>
  <si>
    <t>Modification simplifiée n°1</t>
  </si>
  <si>
    <t>2022-142</t>
  </si>
  <si>
    <t>Elaboration du plan local de mobilité</t>
  </si>
  <si>
    <t>2022-156</t>
  </si>
  <si>
    <t>2022-147</t>
  </si>
  <si>
    <t>Plessis-L’évêque</t>
  </si>
  <si>
    <t>2022-148</t>
  </si>
  <si>
    <t>2022-132</t>
  </si>
  <si>
    <t>2022-107</t>
  </si>
  <si>
    <t>Saint-Pierre-les-Nemours</t>
  </si>
  <si>
    <t>2022-126</t>
  </si>
  <si>
    <t>Modification n°4</t>
  </si>
  <si>
    <t>2022-104</t>
  </si>
  <si>
    <t>Modification n°12</t>
  </si>
  <si>
    <t>2022-123</t>
  </si>
  <si>
    <t>Modification simplifiée </t>
  </si>
  <si>
    <t>2022-103</t>
  </si>
  <si>
    <t>Elaboration ZA </t>
  </si>
  <si>
    <t>2022-125</t>
  </si>
  <si>
    <t>Mée-sur-Seine</t>
  </si>
  <si>
    <t>2022-120</t>
  </si>
  <si>
    <t>2022-100</t>
  </si>
  <si>
    <t>2022-102</t>
  </si>
  <si>
    <t>2022-115</t>
  </si>
  <si>
    <t>2022-112</t>
  </si>
  <si>
    <t>2022-111</t>
  </si>
  <si>
    <t>Modification simplifiée n°3</t>
  </si>
  <si>
    <t>2022-098</t>
  </si>
  <si>
    <t>2022-097</t>
  </si>
  <si>
    <t>2022-088</t>
  </si>
  <si>
    <t>2022-086</t>
  </si>
  <si>
    <t>2022-090</t>
  </si>
  <si>
    <t>Modification n°3</t>
  </si>
  <si>
    <t>2022-082</t>
  </si>
  <si>
    <t>2022-079</t>
  </si>
  <si>
    <t>Val-d'Europe</t>
  </si>
  <si>
    <t>MeC par DP n°1</t>
  </si>
  <si>
    <t>2022-078</t>
  </si>
  <si>
    <t>May-en-Multien</t>
  </si>
  <si>
    <t>Révision n°1</t>
  </si>
  <si>
    <t>2022-061</t>
  </si>
  <si>
    <t>Boissy-le-Châtel</t>
  </si>
  <si>
    <t>Elaboration ZA eaux pluviales</t>
  </si>
  <si>
    <t>2022-070</t>
  </si>
  <si>
    <t>2022-069</t>
  </si>
  <si>
    <t>2022-067</t>
  </si>
  <si>
    <t>Modification n°6</t>
  </si>
  <si>
    <t>2022-065</t>
  </si>
  <si>
    <t>2022-059</t>
  </si>
  <si>
    <t>2022-055</t>
  </si>
  <si>
    <t>2022-058</t>
  </si>
  <si>
    <t>2022-056</t>
  </si>
  <si>
    <t>Modification simplifiée n°2</t>
  </si>
  <si>
    <t>2022-053</t>
  </si>
  <si>
    <t>Modification n°11</t>
  </si>
  <si>
    <t>2022-052</t>
  </si>
  <si>
    <t>2022-050</t>
  </si>
  <si>
    <t>2022-046</t>
  </si>
  <si>
    <t>2022-044</t>
  </si>
  <si>
    <t>2022-042</t>
  </si>
  <si>
    <t>2022-041</t>
  </si>
  <si>
    <t>2022-040</t>
  </si>
  <si>
    <t>2022-038</t>
  </si>
  <si>
    <t>2022-010</t>
  </si>
  <si>
    <t>Révision n°3</t>
  </si>
  <si>
    <t>2022-019</t>
  </si>
  <si>
    <t>2022-001</t>
  </si>
  <si>
    <t>Elaboration ZA</t>
  </si>
  <si>
    <t>78 - Yvelines</t>
  </si>
  <si>
    <t>2022-184</t>
  </si>
  <si>
    <t>MeC par DP </t>
  </si>
  <si>
    <t>2022-188</t>
  </si>
  <si>
    <t>2022-168</t>
  </si>
  <si>
    <t>2022-155</t>
  </si>
  <si>
    <t>Saint-Nom-la-Brétèche</t>
  </si>
  <si>
    <t>MeC par DP n°2</t>
  </si>
  <si>
    <t>2022-152</t>
  </si>
  <si>
    <t>2022-146</t>
  </si>
  <si>
    <t>2022-159</t>
  </si>
  <si>
    <t>La Queue-lez-Yvelines</t>
  </si>
  <si>
    <t>2022-145</t>
  </si>
  <si>
    <t>Chanteloup-les-Vignes</t>
  </si>
  <si>
    <t>2022-144</t>
  </si>
  <si>
    <t>2022-143</t>
  </si>
  <si>
    <t>Andrezy</t>
  </si>
  <si>
    <t>2022-160</t>
  </si>
  <si>
    <t>Révision allégée n°1</t>
  </si>
  <si>
    <t>2022-151</t>
  </si>
  <si>
    <t>2022-133</t>
  </si>
  <si>
    <t>2022-137</t>
  </si>
  <si>
    <t>Chesnay-Rocquencourt</t>
  </si>
  <si>
    <t>2022-127</t>
  </si>
  <si>
    <t>2022-124</t>
  </si>
  <si>
    <t>2022-130</t>
  </si>
  <si>
    <t>2022-110</t>
  </si>
  <si>
    <t>2022-119</t>
  </si>
  <si>
    <t>2022-091</t>
  </si>
  <si>
    <t>Modification PSMV</t>
  </si>
  <si>
    <t>2022-083</t>
  </si>
  <si>
    <t>2022-081</t>
  </si>
  <si>
    <t>2022-080</t>
  </si>
  <si>
    <t>2022-077</t>
  </si>
  <si>
    <t>2022-076</t>
  </si>
  <si>
    <t>REC 2022-02</t>
  </si>
  <si>
    <t>Elaboration PLM</t>
  </si>
  <si>
    <t>2022-048</t>
  </si>
  <si>
    <t>2022-023</t>
  </si>
  <si>
    <t>2022-022</t>
  </si>
  <si>
    <t>2022-008</t>
  </si>
  <si>
    <t>Allainville-aux-Bois</t>
  </si>
  <si>
    <t>2022-011</t>
  </si>
  <si>
    <t>2022-018</t>
  </si>
  <si>
    <t>Saint-Rémy l'Honoré</t>
  </si>
  <si>
    <t>2022-003</t>
  </si>
  <si>
    <t>91 - Essonne</t>
  </si>
  <si>
    <t>2022-181</t>
  </si>
  <si>
    <t>CC des Deux-Vallées</t>
  </si>
  <si>
    <t>Elaboration ZA EP/EU</t>
  </si>
  <si>
    <t>2022-176</t>
  </si>
  <si>
    <t>2022-167</t>
  </si>
  <si>
    <t>2022-163</t>
  </si>
  <si>
    <t>Mérévillois</t>
  </si>
  <si>
    <t>Elaboration </t>
  </si>
  <si>
    <t>2022-153</t>
  </si>
  <si>
    <t>2022-157</t>
  </si>
  <si>
    <t>2022-131</t>
  </si>
  <si>
    <t>Modification n°5</t>
  </si>
  <si>
    <t>2022-105</t>
  </si>
  <si>
    <t>Etampes</t>
  </si>
  <si>
    <t>2022-118</t>
  </si>
  <si>
    <t>Morigny-Champigny</t>
  </si>
  <si>
    <t>2022-117</t>
  </si>
  <si>
    <t>2022-116</t>
  </si>
  <si>
    <t>2022-114</t>
  </si>
  <si>
    <t>2022-109</t>
  </si>
  <si>
    <t>2022-095</t>
  </si>
  <si>
    <t>2022-094</t>
  </si>
  <si>
    <t>REC 2022-03</t>
  </si>
  <si>
    <t>2022-087</t>
  </si>
  <si>
    <t>2022-085</t>
  </si>
  <si>
    <t>Elaboration du PAQA</t>
  </si>
  <si>
    <t>2022-084</t>
  </si>
  <si>
    <t>2022-075</t>
  </si>
  <si>
    <t>2022-037</t>
  </si>
  <si>
    <t>2022-035</t>
  </si>
  <si>
    <t>2022-034</t>
  </si>
  <si>
    <t>2022-030</t>
  </si>
  <si>
    <t>Boussy-Saint-Antoine</t>
  </si>
  <si>
    <t>2022-026</t>
  </si>
  <si>
    <t>2022-024</t>
  </si>
  <si>
    <t>2022-021</t>
  </si>
  <si>
    <t>2022-007</t>
  </si>
  <si>
    <t>2022-009</t>
  </si>
  <si>
    <t>92 - Hauts-de-Seine</t>
  </si>
  <si>
    <t>Elaboration plan de valorisation de l’architecture et du patrimoine</t>
  </si>
  <si>
    <t>2022-162</t>
  </si>
  <si>
    <t>Modification n°7</t>
  </si>
  <si>
    <t>2022-106</t>
  </si>
  <si>
    <t>2022-122</t>
  </si>
  <si>
    <t>2022-121</t>
  </si>
  <si>
    <t>2022-113</t>
  </si>
  <si>
    <t>Modification simplifiée n°8</t>
  </si>
  <si>
    <t>2022-073</t>
  </si>
  <si>
    <t>Modification simplifiée n°7 </t>
  </si>
  <si>
    <t>2022-072</t>
  </si>
  <si>
    <t>Ville-d'Avray</t>
  </si>
  <si>
    <t>2022-045</t>
  </si>
  <si>
    <t>Châtillon</t>
  </si>
  <si>
    <t>2022-033</t>
  </si>
  <si>
    <t>2022-031</t>
  </si>
  <si>
    <t>2022-004</t>
  </si>
  <si>
    <t>2022-016</t>
  </si>
  <si>
    <t>93 - Seine-Saint-Denis</t>
  </si>
  <si>
    <t>2022-174</t>
  </si>
  <si>
    <t>2022-175</t>
  </si>
  <si>
    <t>2022-150</t>
  </si>
  <si>
    <t>2022-149</t>
  </si>
  <si>
    <t>Modification n°3 </t>
  </si>
  <si>
    <t>2022-134</t>
  </si>
  <si>
    <t>2022-135</t>
  </si>
  <si>
    <t>2022-128</t>
  </si>
  <si>
    <t>Le Bourget</t>
  </si>
  <si>
    <t>Modification n°1 </t>
  </si>
  <si>
    <t>REC 2022-05</t>
  </si>
  <si>
    <t>Plaine-Commune</t>
  </si>
  <si>
    <t>Modification n°2 </t>
  </si>
  <si>
    <t>2022-101</t>
  </si>
  <si>
    <t>2022-071</t>
  </si>
  <si>
    <t>2022-066</t>
  </si>
  <si>
    <t>Modification simplifiée n°6</t>
  </si>
  <si>
    <t>94 -Val-de-Marne</t>
  </si>
  <si>
    <t>2022-179</t>
  </si>
  <si>
    <t>Modification n°8</t>
  </si>
  <si>
    <t>2022-170</t>
  </si>
  <si>
    <t>2022-169</t>
  </si>
  <si>
    <t>2022-164</t>
  </si>
  <si>
    <t>2022-158</t>
  </si>
  <si>
    <t>2022-140</t>
  </si>
  <si>
    <t>2022-136</t>
  </si>
  <si>
    <t>2022-096</t>
  </si>
  <si>
    <t>2022-074</t>
  </si>
  <si>
    <t>2022-068</t>
  </si>
  <si>
    <t>Modification simplifiée n°5</t>
  </si>
  <si>
    <t>2022-051</t>
  </si>
  <si>
    <t>2022-039</t>
  </si>
  <si>
    <t>2022-029</t>
  </si>
  <si>
    <t>2022-028</t>
  </si>
  <si>
    <t>2022-025</t>
  </si>
  <si>
    <t>2022-015</t>
  </si>
  <si>
    <t>2022-013</t>
  </si>
  <si>
    <t>2022-014</t>
  </si>
  <si>
    <t>Modification simplifiée n° 3</t>
  </si>
  <si>
    <t>2022-012</t>
  </si>
  <si>
    <t>95 -Val-d'Oise</t>
  </si>
  <si>
    <t>2022-161</t>
  </si>
  <si>
    <t>modification simplifiée n°1</t>
  </si>
  <si>
    <t>2022-154</t>
  </si>
  <si>
    <t>2022-141</t>
  </si>
  <si>
    <t>2022-139</t>
  </si>
  <si>
    <t>Garges-les-Gonesse</t>
  </si>
  <si>
    <t>modification simplifiée n°2</t>
  </si>
  <si>
    <t>2022-138</t>
  </si>
  <si>
    <t>2022-129</t>
  </si>
  <si>
    <t>modification n°4</t>
  </si>
  <si>
    <t>2022-099</t>
  </si>
  <si>
    <t>2022-108</t>
  </si>
  <si>
    <t>modification simplifiée n°3</t>
  </si>
  <si>
    <t>2022-093</t>
  </si>
  <si>
    <t>2022-089</t>
  </si>
  <si>
    <t>modification n°12</t>
  </si>
  <si>
    <t>2022-060</t>
  </si>
  <si>
    <t>2022-062</t>
  </si>
  <si>
    <t>2022-064</t>
  </si>
  <si>
    <t>2022-049</t>
  </si>
  <si>
    <t>modification simplifiée n°4</t>
  </si>
  <si>
    <t>2022-047</t>
  </si>
  <si>
    <t>REC 2022-01</t>
  </si>
  <si>
    <t>modification n°3</t>
  </si>
  <si>
    <t>2022-043</t>
  </si>
  <si>
    <t>2022-036</t>
  </si>
  <si>
    <t>modification simplifiée n°2 </t>
  </si>
  <si>
    <t>2022-027</t>
  </si>
  <si>
    <t>2022-017</t>
  </si>
  <si>
    <t>2022-020</t>
  </si>
  <si>
    <t>Collégien</t>
  </si>
  <si>
    <t>Elaboration</t>
  </si>
  <si>
    <t>Yèbles</t>
  </si>
  <si>
    <t>Jouars-Pontchartrain</t>
  </si>
  <si>
    <t>2022-005</t>
  </si>
  <si>
    <t>2022-002</t>
  </si>
  <si>
    <t>2022-180</t>
  </si>
  <si>
    <t>MEC DP</t>
  </si>
  <si>
    <t>tacite</t>
  </si>
  <si>
    <t>cadrage P</t>
  </si>
  <si>
    <t>mines</t>
  </si>
  <si>
    <t>géotherm</t>
  </si>
  <si>
    <t>photovolt</t>
  </si>
  <si>
    <t>méthanis</t>
  </si>
  <si>
    <t>éolien</t>
  </si>
  <si>
    <t>carrières</t>
  </si>
  <si>
    <t>déchets</t>
  </si>
  <si>
    <t>élevage</t>
  </si>
  <si>
    <t>industr</t>
  </si>
  <si>
    <t>logist</t>
  </si>
  <si>
    <t>ZAC</t>
  </si>
  <si>
    <t>autres urba</t>
  </si>
  <si>
    <t>loisirs/touri</t>
  </si>
  <si>
    <t>amén ruraux</t>
  </si>
  <si>
    <t>forages</t>
  </si>
  <si>
    <t>assainiss</t>
  </si>
  <si>
    <t>trav aquat</t>
  </si>
  <si>
    <t>infrastr trans</t>
  </si>
  <si>
    <t>div</t>
  </si>
  <si>
    <t>Aménagement de la Porte de Montreuil</t>
  </si>
  <si>
    <t>Aménagement secteur Gare de Lyon - Daumesnil</t>
  </si>
  <si>
    <t>Paris 14</t>
  </si>
  <si>
    <t>2022-079/080</t>
  </si>
  <si>
    <t>Grandpuits-Bailly-Carrois et Ozouer-le-Repos</t>
  </si>
  <si>
    <t>Transformation du site industriel TotalEnergies</t>
  </si>
  <si>
    <t>Modification d'un entrepôt à usage logistique</t>
  </si>
  <si>
    <t>Construction d’un bâtiment de stockage de produits chimiques</t>
  </si>
  <si>
    <t>Construction d’une centrale photovoltaïque</t>
  </si>
  <si>
    <t>Aménagement Castermant</t>
  </si>
  <si>
    <t>Saint-Thibault-les-Vignes</t>
  </si>
  <si>
    <t>Réalisation de la ZAC du Centre Bourg</t>
  </si>
  <si>
    <t>Aménagement du Marais du Lutin</t>
  </si>
  <si>
    <t>La Chapelle-la-Reine, Amponville</t>
  </si>
  <si>
    <t>Renouvellement et extension de la carrière de sables siliceux et de grès</t>
  </si>
  <si>
    <t>Lagny-sur-Marne </t>
  </si>
  <si>
    <t>Construction d’une centrale solaire au sol </t>
  </si>
  <si>
    <t>Aménagement du lotissement de La Thérouanne</t>
  </si>
  <si>
    <t>Actualisation construction immobilière « l'Ecrin »</t>
  </si>
  <si>
    <t>Grandpuits-Bailly-Carrois</t>
  </si>
  <si>
    <t>Construction d'une unité de fabrication d'huile de pyrolyse</t>
  </si>
  <si>
    <t>Achères</t>
  </si>
  <si>
    <t>Réhabilitation de la clarifloculation et du stockage de chlorure ferrique de l'usine d'épuration Seine aval</t>
  </si>
  <si>
    <t>Renouvellement urbain du quartier de la Noé</t>
  </si>
  <si>
    <t>Réalisation d’un parc d’activités des Boutries</t>
  </si>
  <si>
    <t>Athis-Mons, Paray-Vieille-Poste et Juvisy-sur-Orge</t>
  </si>
  <si>
    <t>Prolongation de la ligne T7 du tramway </t>
  </si>
  <si>
    <t>Bréigny-sur-Orge et Le Plessis-Pâté</t>
  </si>
  <si>
    <t>Centrale photovoltaïque au sol (base 217)</t>
  </si>
  <si>
    <t>Projet immobilier Quai de Châtillon</t>
  </si>
  <si>
    <t>Renouvellement et extension d'une carrière</t>
  </si>
  <si>
    <t>Brétigny-sur-Orge, Leudeville, Le Plessis-Pâté, Vert-le-Grand</t>
  </si>
  <si>
    <t>Aménagement de la Base 217</t>
  </si>
  <si>
    <t>Réalisation d'une installation de stockage de déchets inertes</t>
  </si>
  <si>
    <t>Ensemble immobilier de logements</t>
  </si>
  <si>
    <t>Coudray-Montceaux, Corbeil-Essonnes</t>
  </si>
  <si>
    <t>Construction d'un data center</t>
  </si>
  <si>
    <t>Aménagement d'un ensemble immobilier de bureaux</t>
  </si>
  <si>
    <t>Réalisation d'une opération de géothermie au Dogger</t>
  </si>
  <si>
    <t>Renouvellement urbain quartier du Chemin de l'île </t>
  </si>
  <si>
    <t>Construction d'un ensemble immobilier attenant au centre commercial Qwartz</t>
  </si>
  <si>
    <t>Boulogne Billancourt</t>
  </si>
  <si>
    <t>Actualisation ZAC « Seguin Rives de Seine »</t>
  </si>
  <si>
    <t>Construction d'un ensemble immobilier "Galilée"</t>
  </si>
  <si>
    <t>Construction d'un ensemble immobilier rue Paul Langevin</t>
  </si>
  <si>
    <t>Réaménagement du secteur Blanchard Croizat Fortin</t>
  </si>
  <si>
    <t>Renouvellement urbain du quartier du chemin de l’île</t>
  </si>
  <si>
    <t>ZAC Seine Liberté</t>
  </si>
  <si>
    <t>Issy-les-Moulineaux, Vanves</t>
  </si>
  <si>
    <t>Construction de deux hôtels - Parc des Expositions de Versailles</t>
  </si>
  <si>
    <t>Clichy</t>
  </si>
  <si>
    <t>Opération immobilière mixte Urban Osmose</t>
  </si>
  <si>
    <t>2022-032</t>
  </si>
  <si>
    <t>Aménagement La Fontaine du Moulin</t>
  </si>
  <si>
    <t>Renouvellement urbain des Gogardes II</t>
  </si>
  <si>
    <t>Construction d'un centre cultuel</t>
  </si>
  <si>
    <t>Extension du centre commercial Rosny 2</t>
  </si>
  <si>
    <t>Réalisation d’une opération de géothermie </t>
  </si>
  <si>
    <t>Construction d’un ensemble immobilier mixte sur le site de l’ex RN2</t>
  </si>
  <si>
    <t>Projet d’établissement Chimirec</t>
  </si>
  <si>
    <t>Aubervilliers</t>
  </si>
  <si>
    <t>Projet immobilier avenue de la République</t>
  </si>
  <si>
    <t>Construction de logements rue Chabrol</t>
  </si>
  <si>
    <t>A2022-003</t>
  </si>
  <si>
    <t>Actualisation du projet d'aménagement de la rive droite du canal de Saint-Denis</t>
  </si>
  <si>
    <t>Réalisation de deux doublets géothermiques au Dogger</t>
  </si>
  <si>
    <t>Le Blanc-Mesnil</t>
  </si>
  <si>
    <t>Projet immobilier Eiffel sur l'ancien site des Tubes de Montreuil</t>
  </si>
  <si>
    <t>Aménagement de la friche industrielle Badcoks et Wilcox</t>
  </si>
  <si>
    <t>Aménagement de la ZAC des Tartres</t>
  </si>
  <si>
    <t>A2022-004</t>
  </si>
  <si>
    <t>L'Haÿ-les-Roses</t>
  </si>
  <si>
    <t>Actualisation du projet d'aménagement de la ZAC Paul Hochart</t>
  </si>
  <si>
    <t>Aménagement des quartiers de la Cité Verte e de la Fosse Rouge</t>
  </si>
  <si>
    <t>La Queue-en-Brie</t>
  </si>
  <si>
    <t>Construction de logements rue du Gal de Gaulle</t>
  </si>
  <si>
    <t>Construction de logements rue Marc Seguin</t>
  </si>
  <si>
    <t>ZAC Coteau et Ecotone</t>
  </si>
  <si>
    <t> Choisy le Roi</t>
  </si>
  <si>
    <t>Augmentation de capacité de la chaufferie Argeval</t>
  </si>
  <si>
    <t>Saint-Ouen-l'Aumône et Eragny-sur-Oise</t>
  </si>
  <si>
    <t>Cosntruction d'un parc industriel et logistique</t>
  </si>
  <si>
    <t>Ezanville et Moisselles</t>
  </si>
  <si>
    <t>Requalification de la zone commerciale du Val d'Ezanville</t>
  </si>
  <si>
    <t>Création d’un parc d’activités économiques « Terre de Guepelle »</t>
  </si>
  <si>
    <t>2022-063</t>
  </si>
  <si>
    <t>Puiseux-Pontoise / Osny</t>
  </si>
  <si>
    <t>Déménagement et extension d'une installation de regroupement et prétraitement de déchets d'activités de soin</t>
  </si>
  <si>
    <t>Réalisation d'un forage géothermique</t>
  </si>
  <si>
    <t>Réalisation d’un parc d’activités économiques</t>
  </si>
  <si>
    <t>Restauration du pavillon des tamaris de l'ancien sanatorium</t>
  </si>
  <si>
    <t>Interdépartemental</t>
  </si>
  <si>
    <t>Vaujours, Coubron, Courtry</t>
  </si>
  <si>
    <t>77/93</t>
  </si>
  <si>
    <t>Exploitation d'une carrière à ciel ouvert et d'installations de traitement</t>
  </si>
  <si>
    <t>Bagneux, Bourg-la-Reine, Montrouge, Arcueil, Cachan</t>
  </si>
  <si>
    <t>92/94</t>
  </si>
  <si>
    <t>Aménagement RD920</t>
  </si>
  <si>
    <t>MeC par OS</t>
  </si>
  <si>
    <t>Révision allégée </t>
  </si>
  <si>
    <t>Révision allégée n°3</t>
  </si>
  <si>
    <t>Révision allégée n°2</t>
  </si>
  <si>
    <t>Modification n° 5</t>
  </si>
  <si>
    <t>révision allégée n°3</t>
  </si>
  <si>
    <t>révision allégée n°2</t>
  </si>
  <si>
    <t>MS n°1</t>
  </si>
  <si>
    <t>Gally-Mauldre</t>
  </si>
  <si>
    <t>Vieille-Eglise-en-Yvelines</t>
  </si>
  <si>
    <t>Saint-Cyr-l'Ecole</t>
  </si>
  <si>
    <t>Val d'Yerres Val de Seine</t>
  </si>
  <si>
    <t>Plessis-Pâté</t>
  </si>
  <si>
    <t>Beaumont-sur-Oise</t>
  </si>
  <si>
    <t>Santeuil</t>
  </si>
  <si>
    <t>modification n°1</t>
  </si>
  <si>
    <t>Saint-Germain-Boucles de Seine</t>
  </si>
  <si>
    <t>78/95</t>
  </si>
  <si>
    <t>Orée de la Brie</t>
  </si>
  <si>
    <t>MGP</t>
  </si>
  <si>
    <t>SCoT</t>
  </si>
  <si>
    <t>Boucle Nord Seine</t>
  </si>
  <si>
    <t>92/95</t>
  </si>
  <si>
    <t>Bièvre (bassin versant)</t>
  </si>
  <si>
    <t>Révision partielle SAGE</t>
  </si>
  <si>
    <t>départ</t>
  </si>
  <si>
    <t>objet de l'avis ou de la décision</t>
  </si>
  <si>
    <t>Date limite</t>
  </si>
  <si>
    <t>consult membres</t>
  </si>
  <si>
    <t>phase signature</t>
  </si>
  <si>
    <t>signée le</t>
  </si>
  <si>
    <t>notifié le</t>
  </si>
  <si>
    <t>publié le</t>
  </si>
  <si>
    <t>notification par qui ?</t>
  </si>
  <si>
    <t>à</t>
  </si>
  <si>
    <t>mrae-idf@developpement-durable.gouv.fr</t>
  </si>
  <si>
    <t>Publication Web et MISE EN LIGNE</t>
  </si>
  <si>
    <t>par qui</t>
  </si>
  <si>
    <t>mois de décembre 2021</t>
  </si>
  <si>
    <t>La Norville</t>
  </si>
  <si>
    <t>Modification simplifiée n° 2</t>
  </si>
  <si>
    <t>severine.martin@forges-les-bains.fr, laurent.larregain@forges-les-bains.fr, elise.poidevin@forges-les-bains.fr, remi.pisano@forges-les-bains.fr</t>
  </si>
  <si>
    <t>S 2/12 ?</t>
  </si>
  <si>
    <t>Soisy-sous-Montmorency</t>
  </si>
  <si>
    <t>maire@soisy-sous-montmorency.fr, Damien.MAURY@soisy-sous-montmorency.fr</t>
  </si>
  <si>
    <t>S 2/12</t>
  </si>
  <si>
    <t>Valenton</t>
  </si>
  <si>
    <t>Traitement chimique usine du SIAAP</t>
  </si>
  <si>
    <t>UJ/FB</t>
  </si>
  <si>
    <t>Boissise-la-Bertrand</t>
  </si>
  <si>
    <t>19/11/2021</t>
  </si>
  <si>
    <t>24/11/2021</t>
  </si>
  <si>
    <t>olivier.delmer@mairie-boissiselabertrand.fr, boissise-la-bertrand@orange.fr</t>
  </si>
  <si>
    <t>T</t>
  </si>
  <si>
    <t>Brie des Rivières et Châteaux</t>
  </si>
  <si>
    <t>romain.robert@ccbrc.fr</t>
  </si>
  <si>
    <t>Construction de logements « projet ïlot Galvani »</t>
  </si>
  <si>
    <t>23/11/2021</t>
  </si>
  <si>
    <t>service-courrier@lfsj.fr, arnaud.mahot@coulommierspaysdebrie.fr</t>
  </si>
  <si>
    <t>delib</t>
  </si>
  <si>
    <t>REC</t>
  </si>
  <si>
    <t>Méry-sur-Oise</t>
  </si>
  <si>
    <t>Recours gracieux</t>
  </si>
  <si>
    <t>NJ/séance</t>
  </si>
  <si>
    <t>Marolles-sur-Seine</t>
  </si>
  <si>
    <t>Mise en compatibilité</t>
  </si>
  <si>
    <t>01/12/2021</t>
  </si>
  <si>
    <t>Montfermeil</t>
  </si>
  <si>
    <t>03/12/2021</t>
  </si>
  <si>
    <t>damien.vergne@grandparisgrandest.fr</t>
  </si>
  <si>
    <t>Construction d'un ensemble immobilier sur la partie centrale de l’Île Seguin ZAC Seguin-Rives de Seine</t>
  </si>
  <si>
    <t>Sandrine.Roussot@mairie-boulogne-billancourt.fr, Christophe.Leroux@mairie-boulogne-billancourt.fr</t>
  </si>
  <si>
    <t>Construction d’un établissement de soins de suite de réadaptation</t>
  </si>
  <si>
    <t>CIACOBELLI@mairie-juvisy.fr, JLEGENDRE@mairie-juvisy.fr</t>
  </si>
  <si>
    <t xml:space="preserve">Sartrouville </t>
  </si>
  <si>
    <t xml:space="preserve">Réaménagement de la cité des Indes  quartier du Plateau </t>
  </si>
  <si>
    <t>urba@ville-sartrouville.fr</t>
  </si>
  <si>
    <t>mairie@limogesfourches.fr, m.feton@ingespaces.fr, p.pequignot@ingespaces.fr, secretariat@limogesfourches.fr, mairie@limogesfourches.fr</t>
  </si>
  <si>
    <t>Buno-Bonnevaux</t>
  </si>
  <si>
    <t>Révision dite "allégée" n° 1a</t>
  </si>
  <si>
    <t>bernardin.coudoro@orange.fr, secretariat.mairie@buno-bonnevaux.fr</t>
  </si>
  <si>
    <t>Révision dite "allégée" n° 1b</t>
  </si>
  <si>
    <t>Révision dite "allégée" n° 1c</t>
  </si>
  <si>
    <t>Révision dite "allégée" n° 1d</t>
  </si>
  <si>
    <t>Révision dite "allégée" n° 1e</t>
  </si>
  <si>
    <t>Longnes</t>
  </si>
  <si>
    <t>modification n°1 du PLU</t>
  </si>
  <si>
    <t>mairie-longnes@orange.fr</t>
  </si>
  <si>
    <t>recours gracieux</t>
  </si>
  <si>
    <t>ebuisson@briecomterobert.fr, hguegnot@briecomterobert.fr</t>
  </si>
  <si>
    <t>DELIB</t>
  </si>
  <si>
    <t>10/12/2021</t>
  </si>
  <si>
    <t>lefebvre.hauduroy@gmail.com</t>
  </si>
  <si>
    <t>Ormoy</t>
  </si>
  <si>
    <t>cbraunbruck.mairie@ormoy.fr, mairie@ormoy.fr</t>
  </si>
  <si>
    <t>Réalisation d’un ensemble immobilier « La porte de Chambourcy »</t>
  </si>
  <si>
    <t>14/12/2021</t>
  </si>
  <si>
    <t>mairie@chambourcy.fr</t>
  </si>
  <si>
    <t>Le Tremblay-sur-Mauldre</t>
  </si>
  <si>
    <t>PS/JFL</t>
  </si>
  <si>
    <t>20/12/2021</t>
  </si>
  <si>
    <t>philippe.gallot@yvelines.gouv.fr, mairie.tremblaysurmauldre@wanadoo.fr</t>
  </si>
  <si>
    <t>Ussy-sur-Marne</t>
  </si>
  <si>
    <t>Révision POS</t>
  </si>
  <si>
    <t>mairie.ussy-sur-marne@laposte.net, accueil@coulommierspaysdebrie.fr</t>
  </si>
  <si>
    <t>Jouarre</t>
  </si>
  <si>
    <t>FN/NJ</t>
  </si>
  <si>
    <t>accueil@coulommierspaysdebrie.fr, arnaud.mahot@coulommierspaysdebrie.fr, fabien.vallee@mairie-jouarre.fr, ugopezzetta@lfsj.fr, accueil@coulommierspaysdebrie.fr</t>
  </si>
  <si>
    <t>Briis-sous-Forges</t>
  </si>
  <si>
    <t>CLC/LT</t>
  </si>
  <si>
    <t>alexandre.gilles@briis.fr,  urbanisme@mairie-lno.fr, sg@mairie-lno.fr</t>
  </si>
  <si>
    <t xml:space="preserve">agnes.couret@developpement-durable.gouv.fr, 
</t>
  </si>
  <si>
    <t>Les Loges-en-Josas</t>
  </si>
  <si>
    <t>cdoucerain@mairieleslogesenjosas.fr, julien.muselet@mairieleslogesenjosas.fr, lmclisson@mairieleslogesenjosas.fr</t>
  </si>
  <si>
    <t>Les Clayes-sous-Bois</t>
  </si>
  <si>
    <t>Modification n° 2</t>
  </si>
  <si>
    <t xml:space="preserve">alexis.largillet@sqy.fr, pascal.cazals@sqy.fr, ari.benhacoun@sqy.fr, danielle.gardrat@sqy.fr, valerie.tinard@sqy.fr, </t>
  </si>
  <si>
    <t>marie.blanze@vallesud.fr, corinne.lebreton@fontenay-aux-roses.fr</t>
  </si>
  <si>
    <t>La Chapelle-la-Reine</t>
  </si>
  <si>
    <t xml:space="preserve">president@pays-fontainebleau.fr, accueil@pays-fontainebleau.fr, emilien.moutault@pays-fontainebleau.fr, </t>
  </si>
  <si>
    <t>mois de novembre 2021</t>
  </si>
  <si>
    <t>Hermeray</t>
  </si>
  <si>
    <t>23/10/2021</t>
  </si>
  <si>
    <t>25/10/2021</t>
  </si>
  <si>
    <t xml:space="preserve">m.fenosoa@hermeray.fr </t>
  </si>
  <si>
    <t>secretariat.mairie@buno-bonnevaux.fr</t>
  </si>
  <si>
    <t>Le Port-Marly</t>
  </si>
  <si>
    <t>tboudin@port-marly.fr</t>
  </si>
  <si>
    <t xml:space="preserve">mcheurlin@port-marly.fr
</t>
  </si>
  <si>
    <t>Condé-Sainte-Libiaire</t>
  </si>
  <si>
    <t>Révision PLU</t>
  </si>
  <si>
    <t>Arnaud.Mahot@coulommierspaysdebrie.fr</t>
  </si>
  <si>
    <t>Stains</t>
  </si>
  <si>
    <t>Moulinot composte et biogaz / ICPE</t>
  </si>
  <si>
    <t>FB?</t>
  </si>
  <si>
    <t xml:space="preserve">karine.podence@yvelines.gouv.fr, catherine.altar@yvelines.gouv.fr </t>
  </si>
  <si>
    <t>Extension ZAE La Barogne</t>
  </si>
  <si>
    <t>28/10/2021</t>
  </si>
  <si>
    <t>Noisy-le-Roi</t>
  </si>
  <si>
    <t>Montcourt-Fromonville</t>
  </si>
  <si>
    <t>lea.bosson@moncourt-fromonville.fr</t>
  </si>
  <si>
    <t>Villeneuve-saint-Georges</t>
  </si>
  <si>
    <t>Projet immobilier Apollonia</t>
  </si>
  <si>
    <t>27/10/2021</t>
  </si>
  <si>
    <t>Moussy-Le-Neuf</t>
  </si>
  <si>
    <t>Entrepôt Goodman dans le cadre de l'extension de ZAE La Barogne</t>
  </si>
  <si>
    <t>marie.blanze@vallesud.fr</t>
  </si>
  <si>
    <t xml:space="preserve">Modification n°1, Fait suite à obligation </t>
  </si>
  <si>
    <t>JCG</t>
  </si>
  <si>
    <t>t.bouchez@chelles.fr, v.bruerre@chelles.fr</t>
  </si>
  <si>
    <t>Aménagement de la ZAC du Haut du Mont Mesly</t>
  </si>
  <si>
    <t>service.urbanisme@mairie-provins.fr</t>
  </si>
  <si>
    <t>ZAC Chapelle de Guivry</t>
  </si>
  <si>
    <t>10/11/2021</t>
  </si>
  <si>
    <t>Réalisation d'un ensemble immobilier  Parcolog logistique</t>
  </si>
  <si>
    <t>Réalisation de 3 entrepôts logistiques Goodman</t>
  </si>
  <si>
    <t>Viry-Chatillon</t>
  </si>
  <si>
    <t>Construction d'un ensemble immobilier</t>
  </si>
  <si>
    <t>Eragny-sur-Oise</t>
  </si>
  <si>
    <t>12/11/2021</t>
  </si>
  <si>
    <t>Charles.OTT@est-ensemble.fr</t>
  </si>
  <si>
    <t>16/11/2021</t>
  </si>
  <si>
    <t>urbanisme@nandy.fr</t>
  </si>
  <si>
    <t>Colombes</t>
  </si>
  <si>
    <t>guillaume.fayolle@mairie-colombes.fr, Georges.mothron@bouclenorddeseine.fr, Patrick.chaimovitch@mairie-colombes.fr, anais.kot@bouclenorddeseine.fr</t>
  </si>
  <si>
    <t>Samois-sur-Seine</t>
  </si>
  <si>
    <t>09/11/2021</t>
  </si>
  <si>
    <t>emilien.moutault@pays-fontainebleau.fr</t>
  </si>
  <si>
    <t>Création d'un data center Equinix</t>
  </si>
  <si>
    <t>04/11/2021</t>
  </si>
  <si>
    <t>attente de la notification par FB</t>
  </si>
  <si>
    <t>ZAC des deux Moulins</t>
  </si>
  <si>
    <t>ZAC de la Plaine Saint-Jacques</t>
  </si>
  <si>
    <t>mois d'octobre 2021</t>
  </si>
  <si>
    <t>NPNRU Les Tarterets</t>
  </si>
  <si>
    <t>22/09/21</t>
  </si>
  <si>
    <t>bruno.piriou@mairie-corbeil-essonnes.fr, J.FRANCOIS@grandparissud.fr, c.venien@grandparissud.fr</t>
  </si>
  <si>
    <t>Tigeaux</t>
  </si>
  <si>
    <t>16/09</t>
  </si>
  <si>
    <t>arnaud.mahot@coulommierspaysdebrie.fr</t>
  </si>
  <si>
    <t>PHS</t>
  </si>
  <si>
    <t>Marie.Blanze@valleesud.fr</t>
  </si>
  <si>
    <t>23/09/21</t>
  </si>
  <si>
    <t>24/09/2021</t>
  </si>
  <si>
    <t>urbanisme@grisy-suisnes.fr</t>
  </si>
  <si>
    <t>HI ?</t>
  </si>
  <si>
    <t>Drancy</t>
  </si>
  <si>
    <t>isabelle.williame@paristde.fr ; zina.missana@paristde.fr</t>
  </si>
  <si>
    <t>isabelle.williame@paristde.fr, zina.missana@paristde.fr</t>
  </si>
  <si>
    <t>Claye-Souilly</t>
  </si>
  <si>
    <t>p.bernard@claye-souilly.fr</t>
  </si>
  <si>
    <t>Villecresnes</t>
  </si>
  <si>
    <t>01/10/2021</t>
  </si>
  <si>
    <t>cadragna@gpsea.fr</t>
  </si>
  <si>
    <t>Coubert</t>
  </si>
  <si>
    <t>lemaire.coubert@orange.fr, maire.mairie.coubert@wanadoo.fr</t>
  </si>
  <si>
    <t>Clos-Fontaine</t>
  </si>
  <si>
    <t>29/09/21</t>
  </si>
  <si>
    <t>mairie.closfontaine@wanadoo.fr</t>
  </si>
  <si>
    <t>Boigneville</t>
  </si>
  <si>
    <t>Révision ZA EU</t>
  </si>
  <si>
    <t>28/09/2021</t>
  </si>
  <si>
    <t>m-herlin@siarce.fr, v-herblot@siarce.fr, c-saintlaurent@siarce.fr</t>
  </si>
  <si>
    <t>Gironville-sur-Essonne</t>
  </si>
  <si>
    <t>Révision ZA EU/EP</t>
  </si>
  <si>
    <t>Maisse</t>
  </si>
  <si>
    <t>Prunay-sur-Essonne</t>
  </si>
  <si>
    <t>27/09/2021</t>
  </si>
  <si>
    <t>06/10/2021</t>
  </si>
  <si>
    <t>04/10/2021</t>
  </si>
  <si>
    <t xml:space="preserve">urbanisme@sannois.fr, skeraval@sannois.fr  </t>
  </si>
  <si>
    <t>ZAC V.Hugo modification de ZAC</t>
  </si>
  <si>
    <t>30/09/2021</t>
  </si>
  <si>
    <t>Courtry</t>
  </si>
  <si>
    <t>MMeignien@Ville-courtry.fr</t>
  </si>
  <si>
    <t>renouv urb centre ville</t>
  </si>
  <si>
    <t>BT</t>
  </si>
  <si>
    <t>24/09/21</t>
  </si>
  <si>
    <t>Isles-lès-Villenoy</t>
  </si>
  <si>
    <t>mairie@isleslesvillenoy.fr</t>
  </si>
  <si>
    <t>Modification simplifiée n°12</t>
  </si>
  <si>
    <t>30/09/21</t>
  </si>
  <si>
    <t>laurent.haddad@lagarennescolombes.fr, emmanuel.boulard@lagarennescolombes.fr, urbanisme@lagarennecolombes.fr</t>
  </si>
  <si>
    <t>Bourg-la-Reine</t>
  </si>
  <si>
    <t>Pierre.TIFAGNE@valleesud.fr, Marie.Blanze@valleesud.fr</t>
  </si>
  <si>
    <t>plateforme de traitement de terres</t>
  </si>
  <si>
    <t>29/09/2021</t>
  </si>
  <si>
    <t>Sammeron</t>
  </si>
  <si>
    <t>Révision dite « allégée »</t>
  </si>
  <si>
    <t>Sept-Sorts</t>
  </si>
  <si>
    <t>ZAC Multisistes du Luth</t>
  </si>
  <si>
    <t>ATTENTE 12/07</t>
  </si>
  <si>
    <t>Médan</t>
  </si>
  <si>
    <t>CU GPSO ZA</t>
  </si>
  <si>
    <t>Stephanie.FAIVRE@gpseo.fr, Agnes.GEFFROY@gpseo.fr</t>
  </si>
  <si>
    <t>Poissy</t>
  </si>
  <si>
    <t>Vallée Sud - Grand Paris</t>
  </si>
  <si>
    <t>08/10/2021</t>
  </si>
  <si>
    <t>12/10/2021</t>
  </si>
  <si>
    <t>Nicolas.GROJNOWSKI@valleesud.fr, Stephane.Ducout@valleesud.fr, Suzanne.RABAUD@valleesud.fr, Flavie.Vonderscher@valleesud.fr</t>
  </si>
  <si>
    <t>14/10/2021</t>
  </si>
  <si>
    <t>developpement.durable@bievres.fr, lea.vasselin@bievres.fr, Anne.pelletier-le-barbier@bievres.fr</t>
  </si>
  <si>
    <t>Garches</t>
  </si>
  <si>
    <t>technique@garches.fr</t>
  </si>
  <si>
    <t>Grand Paris Grand Est</t>
  </si>
  <si>
    <t>pierre.leserrec@grandparisgrandest.fr, pierre.leserrec@grandparisgrandest.fr</t>
  </si>
  <si>
    <t>anais.kot@bouclenorddeseine.fr, noel.bertomeu@bouclenorddeseine.fr, Laurent.GOVEHOVITCH@ville-gennevilliers.fr, blanc.c@semag92.fr, Jerome.ANAYA@ville-gennevilliers.fr, Philippe.RATIO@ville-gennevilliers.fr</t>
  </si>
  <si>
    <t xml:space="preserve">Bailly-Romainvilliers - Val d’Europe Agglomération - </t>
  </si>
  <si>
    <t>LV</t>
  </si>
  <si>
    <t>Avis unique sur les 2 MEC et le projet de TCSP Esbly-Val d’Europe (EVE) – Procédure commune d’évaluation avec le projet – cf TDB projets</t>
  </si>
  <si>
    <t>13/10.2021</t>
  </si>
  <si>
    <t>Moret Seine-et-Loing</t>
  </si>
  <si>
    <t>Recherche et autorisation de travaux d'un gîte géothermique</t>
  </si>
  <si>
    <t>BT ?</t>
  </si>
  <si>
    <t>Lumigny-Nesles-Ormeaux</t>
  </si>
  <si>
    <t>Révision PLU (procédure commune avec pjt)</t>
  </si>
  <si>
    <t>mehdi.azzam@seine-et-marne.gouv.fr,</t>
  </si>
  <si>
    <t xml:space="preserve">Saint-Denis </t>
  </si>
  <si>
    <t>Aménagement de la rive droite du canal Saint-Denis</t>
  </si>
  <si>
    <t>Esbly-Val d’Europe. MEC PLU Montry et PLUi Val d’Europe</t>
  </si>
  <si>
    <t>TCSP Esbly-Val d’Europe (EVE)</t>
  </si>
  <si>
    <t>Montry - Val d’Europe Agglomération</t>
  </si>
  <si>
    <t>ZAC Gaston Roulaud</t>
  </si>
  <si>
    <t>réponse de confirmation de notre avis précédent : envoi du 27/10</t>
  </si>
  <si>
    <t>Septeuil</t>
  </si>
  <si>
    <t>26/10/2021</t>
  </si>
  <si>
    <t>urbanisme@septeuil.fr, valerie.tetart@septeuil.fr</t>
  </si>
  <si>
    <t>création d’un ensemble immobilier, d’un parking, d’un boulodrome et réhabilitation parking aérien</t>
  </si>
  <si>
    <t>courrier maintenant le précedent avis, à classer?</t>
  </si>
  <si>
    <t>4/10/2021</t>
  </si>
  <si>
    <t>mois de septembre 2021</t>
  </si>
  <si>
    <t>projet d'aménagement promenade bleue</t>
  </si>
  <si>
    <t>19/08</t>
  </si>
  <si>
    <t>Franconville</t>
  </si>
  <si>
    <t>07/08</t>
  </si>
  <si>
    <t xml:space="preserve">laure.francois@ville-franconville.fr, cynthia.caussignac@ville-franconville.fr,anne.fretigny@ville-franconville.fr, service.urbanisme@ville-franconville.fr, </t>
  </si>
  <si>
    <t>Montgé-en-Goëlle</t>
  </si>
  <si>
    <t>Modification n°1 du PLU</t>
  </si>
  <si>
    <t>30/08</t>
  </si>
  <si>
    <t>mairiedemontge@orange.fr</t>
  </si>
  <si>
    <t>laurence.fournel@pemb.fr, urbanisme@pemb.fr</t>
  </si>
  <si>
    <t>Écouen</t>
  </si>
  <si>
    <t>31/08</t>
  </si>
  <si>
    <t>sferrero@ecouen.fr</t>
  </si>
  <si>
    <t>Longvilliers</t>
  </si>
  <si>
    <t>03/09</t>
  </si>
  <si>
    <t>07/09</t>
  </si>
  <si>
    <t>RM PS</t>
  </si>
  <si>
    <t>mairie.longvilliers@wanadoo.fr</t>
  </si>
  <si>
    <t>Reuil-en-Brie</t>
  </si>
  <si>
    <t>01/09</t>
  </si>
  <si>
    <t>2/09</t>
  </si>
  <si>
    <t>20/08</t>
  </si>
  <si>
    <t>samuel.bargas@mairie-vitry94.fr, lydie.rivat@mairie-vitry94.fr  , elise.seremet@grandorlyseinebievre.fr</t>
  </si>
  <si>
    <t>Gouvernes</t>
  </si>
  <si>
    <t>maire@gouvernes.fr, gdubot@gouvernes.fr</t>
  </si>
  <si>
    <t xml:space="preserve">ebuisson@briecomterobert.fr, mairie@briecomterobert.fr </t>
  </si>
  <si>
    <t>Saint-Jean-de-Beauregard</t>
  </si>
  <si>
    <t>10/09</t>
  </si>
  <si>
    <t>urbanisme@stjean91.fr, secretariat@stjean91.fr, maire@stjean91.fr</t>
  </si>
  <si>
    <t>Entrepôts BCR5 et BCR6</t>
  </si>
  <si>
    <t>09/09</t>
  </si>
  <si>
    <t>15/09</t>
  </si>
  <si>
    <t>20/09</t>
  </si>
  <si>
    <t>dlejeune@igny.fr, mairie@igny.fr</t>
  </si>
  <si>
    <t>Bonneuil-sur-Marne</t>
  </si>
  <si>
    <t>exploitation d'un centre de tri mécanisé</t>
  </si>
  <si>
    <t>Thoiry</t>
  </si>
  <si>
    <t>17/09</t>
  </si>
  <si>
    <t>20/09/2021 par NJ</t>
  </si>
  <si>
    <t>Thorigny-sur-Marne</t>
  </si>
  <si>
    <t>mairie@thorigny.fr, accueil-urbanisme@thorigny.fr</t>
  </si>
  <si>
    <t> 6529</t>
  </si>
  <si>
    <t>Villepinte</t>
  </si>
  <si>
    <t>zina.missana@paristde.fr, isabelle.williame@paristde.fr</t>
  </si>
  <si>
    <t>HI?</t>
  </si>
  <si>
    <t>Etiolles</t>
  </si>
  <si>
    <t>MeC DUP</t>
  </si>
  <si>
    <t>02/09</t>
  </si>
  <si>
    <t>c.bouillard@etiolles.fr, a.denissel@etiolles.fr</t>
  </si>
  <si>
    <t>ZAC Entrée de Ville</t>
  </si>
  <si>
    <t>06/09/21?</t>
  </si>
  <si>
    <t>Villebon sur Yvette</t>
  </si>
  <si>
    <t>Parc d’activités</t>
  </si>
  <si>
    <t>ZAC Parc Briart Frégy-Bertaux</t>
  </si>
  <si>
    <t>délib MRAe le 22/09</t>
  </si>
  <si>
    <t> 6531</t>
  </si>
  <si>
    <t>13/09</t>
  </si>
  <si>
    <t>aménagement du quartier Baillet</t>
  </si>
  <si>
    <t>OS/BT</t>
  </si>
  <si>
    <t>didier-bessaguet@drancy.fr</t>
  </si>
  <si>
    <t>urbanisme@drancy.fr</t>
  </si>
  <si>
    <t>mois d'août 2021</t>
  </si>
  <si>
    <t>Modification PLU</t>
  </si>
  <si>
    <t>03/08</t>
  </si>
  <si>
    <t>aderoche@mairieasnieres.fr, cbrian@mairieasnieres.fr</t>
  </si>
  <si>
    <t>Ozouer-le-Voulgis</t>
  </si>
  <si>
    <t>21/08/21</t>
  </si>
  <si>
    <t>30/07/21</t>
  </si>
  <si>
    <t>mairie@village-ozouer-le-voulgis.fr, n.guillen@village-ozouer-le-voulgis.fr, v.roulon@village-ozouer-le-voulgis.fr</t>
  </si>
  <si>
    <t>mairiedecrisenoy@wanadoo.fr</t>
  </si>
  <si>
    <t>bgouget@noisyleroi.fr, dfourcade@noisyleroi.fr, vrodier@noisyleroi.fr</t>
  </si>
  <si>
    <t>Élaboration ZA</t>
  </si>
  <si>
    <t>19/07</t>
  </si>
  <si>
    <t>s.brinster@rt78.fr, cycledeleau@rt78.fr</t>
  </si>
  <si>
    <t>Vieille-Église-en-Yvelines</t>
  </si>
  <si>
    <t>Vaux-le-Pénil</t>
  </si>
  <si>
    <t>06/08</t>
  </si>
  <si>
    <t>mairie@village-ozouer-le-voulgis.fr</t>
  </si>
  <si>
    <t>Modification (Territoire concerné par ScoT)</t>
  </si>
  <si>
    <t>Villebon-sur-Yvette</t>
  </si>
  <si>
    <t xml:space="preserve">09/08 </t>
  </si>
  <si>
    <t>09/08</t>
  </si>
  <si>
    <t>urbanisme@villebon-sur-yvette.fr</t>
  </si>
  <si>
    <t>Vaujours</t>
  </si>
  <si>
    <t xml:space="preserve">Révision dite « allégée » </t>
  </si>
  <si>
    <t>27/08/21</t>
  </si>
  <si>
    <t>22/07</t>
  </si>
  <si>
    <t>23/07</t>
  </si>
  <si>
    <t>Échouboulains</t>
  </si>
  <si>
    <t>2adjoint@mairie-echouboulains.com , maire@mairie-echouboulains.com , secretariat@mairie-echouboulains.com</t>
  </si>
  <si>
    <t>Saint-Cyr-l'École</t>
  </si>
  <si>
    <t xml:space="preserve">06/08 </t>
  </si>
  <si>
    <t>vcognata@saintcyr78.fr, urbanisme@saintcyr78.fr</t>
  </si>
  <si>
    <t>vcognata@saintcyr78.fr</t>
  </si>
  <si>
    <t>Les Miroirs</t>
  </si>
  <si>
    <t>Tournan-en-Brie</t>
  </si>
  <si>
    <t>24/07</t>
  </si>
  <si>
    <t>Réaménagement du site de l'hôpital</t>
  </si>
  <si>
    <t>30/07</t>
  </si>
  <si>
    <t>gbabillotte@gpsea.fr , cadragna@gpsea.fr</t>
  </si>
  <si>
    <t>cadragna@gpsea.fr, gbabillotte@gpsea.fr</t>
  </si>
  <si>
    <t>Bailly-Romainvilliers</t>
  </si>
  <si>
    <t>Extension d’un Datacenter</t>
  </si>
  <si>
    <t>29/07</t>
  </si>
  <si>
    <t>10/08</t>
  </si>
  <si>
    <t>16/08</t>
  </si>
  <si>
    <t>RA</t>
  </si>
  <si>
    <t>benoit.wohlgroth@grandparisgrandest.fr</t>
  </si>
  <si>
    <t>Roissy-en-Brie</t>
  </si>
  <si>
    <t>o.gouth@roissyenbrie77.fr , a.benabdallah@roissyenbrie77.fr , c.lebaud@roissyenbrie77.fr , j.el-aabassi@roissyenbrie77.fr , p.chambolle@roissyenbrie77.fr</t>
  </si>
  <si>
    <t>Karine.Turro@seineouest.fr, Xavier.Bachery@seineouest.fr</t>
  </si>
  <si>
    <t>17/08</t>
  </si>
  <si>
    <t>18/08</t>
  </si>
  <si>
    <t>NJ*</t>
  </si>
  <si>
    <t>stephane.lemoine@ville-lhay94.fr, elise.seremet@grandorlyseinebievre.fr</t>
  </si>
  <si>
    <t>23/08</t>
  </si>
  <si>
    <t>Marie.Blanze@valleesud.fr, Pierre.TIFAGNE@valleesud.fr</t>
  </si>
  <si>
    <t>Persan</t>
  </si>
  <si>
    <t>24/08</t>
  </si>
  <si>
    <t>dst-habitat@ville-persan.fr</t>
  </si>
  <si>
    <t>dgs.mairie@mairie-de-collegien.fr, lemaire@mairie-de-collegien.fr</t>
  </si>
  <si>
    <t>Val d’Europe</t>
  </si>
  <si>
    <t>Révision dite « allégée » n°6</t>
  </si>
  <si>
    <t>gladys.fleureau@vdeagglo.fr, catherine.georget.roques@vdeagglo.fr</t>
  </si>
  <si>
    <t>lmclisson@mairieleslogesenjosas.fr, julien.muselet@mairieleslogesenjosas.fr</t>
  </si>
  <si>
    <t>laurent.roudaut@moussyleneuf.fr,lisa.brillant@moussyleneuf.fr</t>
  </si>
  <si>
    <t>Sarcelles</t>
  </si>
  <si>
    <t>06/09/2021</t>
  </si>
  <si>
    <t>h.lacrouts@sarcelles.fr</t>
  </si>
  <si>
    <t>FN PS</t>
  </si>
  <si>
    <t>Marie.Blanze@valleesud.fr , Pierre.TIFAGNE@valleesud.fr</t>
  </si>
  <si>
    <t>déli</t>
  </si>
  <si>
    <t>Création de ZAC « Fabien »</t>
  </si>
  <si>
    <t>11/08</t>
  </si>
  <si>
    <t>CA Rambouillet Terr...</t>
  </si>
  <si>
    <t>21/08</t>
  </si>
  <si>
    <t>j.mola@rt78.fr</t>
  </si>
  <si>
    <t>mois de juillet 2021</t>
  </si>
  <si>
    <t>06/05/21</t>
  </si>
  <si>
    <t>JJL</t>
  </si>
  <si>
    <t>révision du PLU</t>
  </si>
  <si>
    <t>12/07/2021</t>
  </si>
  <si>
    <t>25/06</t>
  </si>
  <si>
    <t>05/07</t>
  </si>
  <si>
    <t>adjoint.urba@orange.fr, urba.tech@dampmart.fr</t>
  </si>
  <si>
    <t>18/05/21</t>
  </si>
  <si>
    <t>Herblay</t>
  </si>
  <si>
    <t>12/07/21</t>
  </si>
  <si>
    <t>06/07</t>
  </si>
  <si>
    <t>l.brousse@herblay.fr</t>
  </si>
  <si>
    <t>MenC DUP</t>
  </si>
  <si>
    <t>14/07/21</t>
  </si>
  <si>
    <t>urbanisme@mairie-noisiel.fr, 
yoann.doucet@mairie-noisiel.fr</t>
  </si>
  <si>
    <t>Boissise la Bertrand</t>
  </si>
  <si>
    <t>centrale solaire au sol</t>
  </si>
  <si>
    <t>17/07/21</t>
  </si>
  <si>
    <t>07/07</t>
  </si>
  <si>
    <t>congés</t>
  </si>
  <si>
    <t xml:space="preserve"> lotissement de la Thérouanne</t>
  </si>
  <si>
    <t>07/08/21</t>
  </si>
  <si>
    <t>08/07</t>
  </si>
  <si>
    <t>09/07</t>
  </si>
  <si>
    <t>Arnouville</t>
  </si>
  <si>
    <t xml:space="preserve">Modification n°2 </t>
  </si>
  <si>
    <t>15/07/21</t>
  </si>
  <si>
    <t>30/06</t>
  </si>
  <si>
    <t>relect MRAe</t>
  </si>
  <si>
    <t>RU Malvoisine</t>
  </si>
  <si>
    <t>urbanisme@mairie-noisiel.fr, yoann.doucet@mairie-noisiel.fr</t>
  </si>
  <si>
    <t>MB / JBL</t>
  </si>
  <si>
    <t>cherif.hakem@tournan-en-brie.fr, VNECAILLE@cabinet-merlin.fr</t>
  </si>
  <si>
    <t>Evry-Courcouronnes</t>
  </si>
  <si>
    <t>13/07</t>
  </si>
  <si>
    <t>Paris 10</t>
  </si>
  <si>
    <t>Réaménagement de la Gare du Nord</t>
  </si>
  <si>
    <t>31/07/21</t>
  </si>
  <si>
    <t>18/07/21</t>
  </si>
  <si>
    <t>modification simplifiée n°11</t>
  </si>
  <si>
    <t>28/07/21</t>
  </si>
  <si>
    <t>Verneuil-sur-Seine</t>
  </si>
  <si>
    <t>Révision ZA GPSEO</t>
  </si>
  <si>
    <t>27/07/21</t>
  </si>
  <si>
    <t>MB/JBL</t>
  </si>
  <si>
    <t>20/07</t>
  </si>
  <si>
    <t>Vernouillet</t>
  </si>
  <si>
    <t>Modification n °1 PLU</t>
  </si>
  <si>
    <t>28/07</t>
  </si>
  <si>
    <t>salome.leroy@plainecommune.fr, anne.noel@plainecommune.fr</t>
  </si>
  <si>
    <t>Gouaix</t>
  </si>
  <si>
    <t>16/07</t>
  </si>
  <si>
    <t>17/07</t>
  </si>
  <si>
    <t>Gif-sur-Yvette</t>
  </si>
  <si>
    <t>Recours contre décision n°2021-6188</t>
  </si>
  <si>
    <t>modification n°2</t>
  </si>
  <si>
    <t>09/08/21</t>
  </si>
  <si>
    <t>Marie.Blanze@valleesud.fr, Pauline.SALAUN-FREMONT@valleesud.fr</t>
  </si>
  <si>
    <t>marie.blanze@valleesud.fr, Pauline.SALAUN-FREMONT@valleesud.fr &lt;Pauline.SALAUN-FREMONT@valleesud.fr&gt;;</t>
  </si>
  <si>
    <t>Le Plessis-Trévise</t>
  </si>
  <si>
    <t>cadragna@gpsea.fr, gbabillotte@gpsea.fr, valerie.cabannes@leplessistrevise.fr, nnitschke@groupesynthese.com</t>
  </si>
  <si>
    <t>Guillaume.PHILIPPE@mairie-rueilmalmaison.fr</t>
  </si>
  <si>
    <t>réaménagement urbain du « Parc urban Valley »</t>
  </si>
  <si>
    <t>03/08/21</t>
  </si>
  <si>
    <t>21/07</t>
  </si>
  <si>
    <t>ouerdia.boubekeur@ville-argenteuil.fr</t>
  </si>
  <si>
    <t>Construction immeuble Nodal</t>
  </si>
  <si>
    <t>02/08/21</t>
  </si>
  <si>
    <t>Johann.LEROUX@ville-clichy.fr</t>
  </si>
  <si>
    <t>Villabé</t>
  </si>
  <si>
    <t>29/07/21</t>
  </si>
  <si>
    <t>14/07</t>
  </si>
  <si>
    <t>Longjumeau</t>
  </si>
  <si>
    <t xml:space="preserve"> « les Hauts de Gravigny »</t>
  </si>
  <si>
    <t>avernoux@longjumeau.fr, urbanisme@longjumeau.fr</t>
  </si>
  <si>
    <t>Servon</t>
  </si>
  <si>
    <t>modification n°3 du PLU</t>
  </si>
  <si>
    <t>Att au 04/08</t>
  </si>
  <si>
    <t>08/09/21?</t>
  </si>
  <si>
    <t>mois de juin 2021</t>
  </si>
  <si>
    <t>élaboration ZA sous MOA SIARP</t>
  </si>
  <si>
    <t>02/06/21</t>
  </si>
  <si>
    <t>25/05</t>
  </si>
  <si>
    <t>28/05</t>
  </si>
  <si>
    <t>02/06</t>
  </si>
  <si>
    <t>Seraincourt</t>
  </si>
  <si>
    <t>C</t>
  </si>
  <si>
    <t>Auvers sur Oise</t>
  </si>
  <si>
    <t>ZA (SA Vallée de l'Oise Sud - SIAVOS)</t>
  </si>
  <si>
    <t>07/06/21</t>
  </si>
  <si>
    <t>gilbert.polard@siavos.fr, sophie.grondin@siavos.fr</t>
  </si>
  <si>
    <t>Villiers-Adam</t>
  </si>
  <si>
    <t>PJ</t>
  </si>
  <si>
    <t>Orly et Thiais</t>
  </si>
  <si>
    <t>aménagement du site parcs en Seine</t>
  </si>
  <si>
    <t>12/06/21</t>
  </si>
  <si>
    <t>29/05</t>
  </si>
  <si>
    <t>Montereau-sur-le-Jard</t>
  </si>
  <si>
    <t>bâtiment logistique</t>
  </si>
  <si>
    <t>03/06/21</t>
  </si>
  <si>
    <t>21/05</t>
  </si>
  <si>
    <t>Pontault-Combaut</t>
  </si>
  <si>
    <t>09/06/21</t>
  </si>
  <si>
    <t>fdehoule@pontault-combault.fr, kdadouche@pontault-combault.fr</t>
  </si>
  <si>
    <t>Montsoult</t>
  </si>
  <si>
    <t xml:space="preserve">MenCDU </t>
  </si>
  <si>
    <t>31/05</t>
  </si>
  <si>
    <t>modification simplifiée n°3 du PLU</t>
  </si>
  <si>
    <t>gkambou@mairie-puteaux.fr, VROORYCK-LLORENS@mairie-puteaux.fr</t>
  </si>
  <si>
    <t>projet de bus MenCDU</t>
  </si>
  <si>
    <t>11/06/21</t>
  </si>
  <si>
    <t>Cormeilles-en-Parisis</t>
  </si>
  <si>
    <t>Sartrouville</t>
  </si>
  <si>
    <t>08/04/21.</t>
  </si>
  <si>
    <t>19/06/21</t>
  </si>
  <si>
    <t>1/06</t>
  </si>
  <si>
    <t>01/06</t>
  </si>
  <si>
    <t>cdolivramento@mairie-ozoir-la-ferriere.fr</t>
  </si>
  <si>
    <t xml:space="preserve">Fontainebleau </t>
  </si>
  <si>
    <t>Parc des subsistances</t>
  </si>
  <si>
    <t>06/06/21</t>
  </si>
  <si>
    <r>
      <rPr>
        <sz val="12"/>
        <rFont val="Arial"/>
        <family val="2"/>
      </rPr>
      <t xml:space="preserve">Attente de la lettre de saisine de la Mairie. Le projet est situé entre le Parc du château au Nord et l’ex RN6 au Sud. Ancien site militaire (réserves, stockage) il est désormais à l’état de friche. Fait suite à décision d’obligation (DRIEE-SDDTE 2020-124 de septembre 2020 : </t>
    </r>
    <r>
      <rPr>
        <sz val="10"/>
        <rFont val="Arial"/>
        <family val="2"/>
      </rPr>
      <t>compatibilité des sols avec les usages projetés / Circulation et les pollutions associées / Biodiversité / Paysage et effets cumulés)</t>
    </r>
  </si>
  <si>
    <t>07/06</t>
  </si>
  <si>
    <t>dporcu@ville-louvres.fr, azdano@ville-louvres.fr</t>
  </si>
  <si>
    <t>prop soumission</t>
  </si>
  <si>
    <t>Jouy-le-Moutier</t>
  </si>
  <si>
    <t>13/06/21</t>
  </si>
  <si>
    <t>pcarpentier@jouylemoutier.fr</t>
  </si>
  <si>
    <t xml:space="preserve">Gonesse </t>
  </si>
  <si>
    <t>14/06/21</t>
  </si>
  <si>
    <t>Boinville-en-Mantois</t>
  </si>
  <si>
    <t>zonage d'assainissement</t>
  </si>
  <si>
    <t>14/06</t>
  </si>
  <si>
    <t>anthony.stenek@gpseo.fr, philippe.robard@gpseo.fr</t>
  </si>
  <si>
    <t>Goussonville</t>
  </si>
  <si>
    <t>Jumeauville</t>
  </si>
  <si>
    <t>Carrières-sur-Seine</t>
  </si>
  <si>
    <t>Modification d'une chaufferie</t>
  </si>
  <si>
    <t>15/06/21</t>
  </si>
  <si>
    <t>04/06</t>
  </si>
  <si>
    <t>11/06</t>
  </si>
  <si>
    <t>10/06</t>
  </si>
  <si>
    <t>mairie.de.villiers.en.biere@wanadoo.fr</t>
  </si>
  <si>
    <t>Colombes (EPT)</t>
  </si>
  <si>
    <t>modification simplifiée du PLU</t>
  </si>
  <si>
    <t>22/06/21</t>
  </si>
  <si>
    <t>margaux.bessis@mairie-colombes.fr, thierry.lagaron@mairie-colombes.fr, guillaume.fayolle@mairie-colombes.fr</t>
  </si>
  <si>
    <t>Ivry-sur-Seine (EPT)</t>
  </si>
  <si>
    <t xml:space="preserve">21/06/21 </t>
  </si>
  <si>
    <t>13/06</t>
  </si>
  <si>
    <t>maire.esmans@wanadoo.fr, mairie.de.esmans@orange.fr, urbanisme.esmans@orange.fr</t>
  </si>
  <si>
    <t>MenCDUP</t>
  </si>
  <si>
    <t>26/06/21</t>
  </si>
  <si>
    <t>15/06</t>
  </si>
  <si>
    <t>severine.penavere@val-de-marne.gouv.fr, alexandra.calixte@val-de-marne.gouv.fr</t>
  </si>
  <si>
    <t>MenCDUP Val de Fontenay</t>
  </si>
  <si>
    <t>25/06/21</t>
  </si>
  <si>
    <t>Breuillet</t>
  </si>
  <si>
    <t>ZA syndicat de l'orge</t>
  </si>
  <si>
    <t>29/06/21</t>
  </si>
  <si>
    <t>18/06</t>
  </si>
  <si>
    <t>22/06</t>
  </si>
  <si>
    <t>bruno.tagliaferri@syndicatdelorge.fr</t>
  </si>
  <si>
    <t>Breux-Jouy</t>
  </si>
  <si>
    <t>Dourdan</t>
  </si>
  <si>
    <t>La Val Saint-Germain</t>
  </si>
  <si>
    <t>Mauchamps</t>
  </si>
  <si>
    <t>Roinville</t>
  </si>
  <si>
    <t>Saint-Chéron</t>
  </si>
  <si>
    <t>Saint-Cyr-sous-Dourdan</t>
  </si>
  <si>
    <t>Saint-Maurice-Montcouronne</t>
  </si>
  <si>
    <t>Saint-Sulpice de Favières</t>
  </si>
  <si>
    <t>Saint-Yon</t>
  </si>
  <si>
    <t>Sermaise</t>
  </si>
  <si>
    <t>Souzy-la-Briche</t>
  </si>
  <si>
    <t>Villeconin</t>
  </si>
  <si>
    <t>Saint-Jean-les-Deux-Jumeaux</t>
  </si>
  <si>
    <t>04/07/21</t>
  </si>
  <si>
    <t>23/06</t>
  </si>
  <si>
    <t>ZAC Port chemin vert</t>
  </si>
  <si>
    <t>03/07/21</t>
  </si>
  <si>
    <t>28/06</t>
  </si>
  <si>
    <t>Pecqueuse</t>
  </si>
  <si>
    <t>05/07/21</t>
  </si>
  <si>
    <t>17/06</t>
  </si>
  <si>
    <t>maire@pecqueuse.fr , secretariat@pecqueuse.fr</t>
  </si>
  <si>
    <t>Ajustement règles de construction (alignement, emprise au sol, hauteur, clôtures, etc.).</t>
  </si>
  <si>
    <t>5/07/21</t>
  </si>
  <si>
    <t>Ouverture à l’urbanisation d’une zone AU de 0,5ha</t>
  </si>
  <si>
    <t>ZAC urbaine Haut du Mont Mesly</t>
  </si>
  <si>
    <t>16/06</t>
  </si>
  <si>
    <t>Saint-Escobille</t>
  </si>
  <si>
    <t>modifications simplifiée n°2</t>
  </si>
  <si>
    <t>07/07/21</t>
  </si>
  <si>
    <t>29/06</t>
  </si>
  <si>
    <t>mairieescobille@wanadoo.fr</t>
  </si>
  <si>
    <t>MenCDU demandée par CD95</t>
  </si>
  <si>
    <t>24/06</t>
  </si>
  <si>
    <t>edgard.galas@valdoise.fr, clemence.rougeolle@valdoise.fr</t>
  </si>
  <si>
    <t>ZAC de la Ballastière Nord, évolution du projet</t>
  </si>
  <si>
    <t>30/06/21</t>
  </si>
  <si>
    <t>06/07/21</t>
  </si>
  <si>
    <t>mairie.grandpuits@orange.fr</t>
  </si>
  <si>
    <t>Intégration projet de parc photovoltaïque à l'aérodrome Nangis - Les Loges + mise à jour chiffres conso foncière.</t>
  </si>
  <si>
    <t>renouv urb Godardes 2</t>
  </si>
  <si>
    <t>avant juin 2021</t>
  </si>
  <si>
    <t>Le Plessis-Robinson 92</t>
  </si>
  <si>
    <t>Projet résidentiel</t>
  </si>
  <si>
    <t>DRIEE</t>
  </si>
  <si>
    <t>&lt;agnes.bruggmann@hauts-de-seine.gouv.fr&gt;,</t>
  </si>
  <si>
    <t>PhS site MRAe</t>
  </si>
  <si>
    <t>modification simplifiée</t>
  </si>
  <si>
    <t>t.bouchez@chelles.fr</t>
  </si>
  <si>
    <t>v.bruerre@chelles.fr</t>
  </si>
  <si>
    <t>Ormesson-sur-Marne 94</t>
  </si>
  <si>
    <t xml:space="preserve"> modif PLU</t>
  </si>
  <si>
    <t>Nanterre (94)</t>
  </si>
  <si>
    <t>ZAC des Groues</t>
  </si>
  <si>
    <t>julie.arondel@developpement-durable.gouv.fr</t>
  </si>
  <si>
    <t>isabelle.kamil@developpement-durable.gouv.fr</t>
  </si>
  <si>
    <t>MRAE</t>
  </si>
  <si>
    <t>jeanbaptiste.lecorre@seineouest.fr</t>
  </si>
  <si>
    <t>L'Hay-les-Roses 94</t>
  </si>
  <si>
    <t>PJ ZAC Paul Hochart</t>
  </si>
  <si>
    <t>aurelie.houdeau@ville-lhay94.fr</t>
  </si>
  <si>
    <t>alexandra.collin@ville-lhay94.fr</t>
  </si>
  <si>
    <t>laure.nicolas@grandorlyseinebievre.fr</t>
  </si>
  <si>
    <t>stephane.lemoine@ville-lhay94.fr</t>
  </si>
  <si>
    <t>Fresnes 94</t>
  </si>
  <si>
    <t>jezabel.roy@fresnes94.fr</t>
  </si>
  <si>
    <t>elise.seremet@grandorlyseinebievre.fr</t>
  </si>
  <si>
    <t>Fontaine Le Port 77</t>
  </si>
  <si>
    <t>élaboration PLU</t>
  </si>
  <si>
    <t>maire-fontaineleport@orange.fr</t>
  </si>
  <si>
    <t>mairie-fontaineleport@wanadoo.fr</t>
  </si>
  <si>
    <t>05/08/2020</t>
  </si>
  <si>
    <t>Puiseux 95</t>
  </si>
  <si>
    <t>ZAC Bois du Temple</t>
  </si>
  <si>
    <t>FB DRIEE</t>
  </si>
  <si>
    <t>ulrich.dreux@val-doise.gouv.fr</t>
  </si>
  <si>
    <t>Evry 91</t>
  </si>
  <si>
    <t>Safran aircrafit Engines</t>
  </si>
  <si>
    <t>OLIVE Laurent - DRIEE IF/UD91 &lt;Laurent.OLIVE@developpement-durable.gouv.fr&gt;</t>
  </si>
  <si>
    <t>PIERRET Sophie &lt;sophie.pierret@developpement-durable.gouv.fr&gt;</t>
  </si>
  <si>
    <t>Etréchy 91</t>
  </si>
  <si>
    <t>MASETTY Bruno (Adjoint au chef de bureau) - DDT 91/SDSCD/BDSFU &lt;bruno.masetty@essonne.gouv.fr&gt;</t>
  </si>
  <si>
    <t>Chatenay-Malabry (92)</t>
  </si>
  <si>
    <t>PJ géothermie</t>
  </si>
  <si>
    <t>ML MRAe</t>
  </si>
  <si>
    <t>noel.bertomeu@bouclenorddeseine.fr</t>
  </si>
  <si>
    <t>anais.kot@bouclenorddeseine.fr</t>
  </si>
  <si>
    <t>modif n°1</t>
  </si>
  <si>
    <t>karine.turro@seineouest.fr</t>
  </si>
  <si>
    <t>xavier.bachery@seineouest.fr; valentine.becker@seineouest.fr</t>
  </si>
  <si>
    <t>Louan Villegris Fontaine</t>
  </si>
  <si>
    <t>projet de forage d'un puits pétrolier</t>
  </si>
  <si>
    <t>MenC</t>
  </si>
  <si>
    <t>Montereau-Fault-Yonne</t>
  </si>
  <si>
    <t>sandrine.brissiaud@seine-et-marne.gouv.fr</t>
  </si>
  <si>
    <t>antonia.magarelli@seine-et-marne.gouv.fr</t>
  </si>
  <si>
    <t>nathalie.mahe@seine-et-marne.gouv.fr</t>
  </si>
  <si>
    <t>Faremoutiers</t>
  </si>
  <si>
    <t>modif simpl</t>
  </si>
  <si>
    <t>Fay-Lès-Nemours</t>
  </si>
  <si>
    <t>mairie-de-fay-les-nemours@wanadoo.fr</t>
  </si>
  <si>
    <t>peutot.christian@gmail.com</t>
  </si>
  <si>
    <t xml:space="preserve"> Modif simplifiée PLU</t>
  </si>
  <si>
    <t>Lévis-Saint-Nom</t>
  </si>
  <si>
    <t>PLU  modif simpl</t>
  </si>
  <si>
    <t>levis.mairie-urba@orange-business.fr</t>
  </si>
  <si>
    <t>dgs.villierssaintfrederic@gmail.com</t>
  </si>
  <si>
    <t>cabinetdumaire@mairie-vsf.fr</t>
  </si>
  <si>
    <t>veronique.bosse@yvelines.gouv.fr</t>
  </si>
  <si>
    <t>Beaumont-du-Gâtinais</t>
  </si>
  <si>
    <t>mairie.beaumont.du.gatinais@orange.fr</t>
  </si>
  <si>
    <t>Meudon 92</t>
  </si>
  <si>
    <t>PJ Business Park Opale</t>
  </si>
  <si>
    <t>AVIS TACITE</t>
  </si>
  <si>
    <t>forage géothermique</t>
  </si>
  <si>
    <t>baptiste.lorenzi@developpement-durable.gouv.fr</t>
  </si>
  <si>
    <t>thomas.bouyer@developpement-durable.gouv.fr</t>
  </si>
  <si>
    <t>Ens immob rue Tour Billy</t>
  </si>
  <si>
    <t>Francois.REAU@ville-argenteuil.fr</t>
  </si>
  <si>
    <t>Laurence.SUCHETET@ville-argenteuil.fr</t>
  </si>
  <si>
    <t>Tournan en Brie</t>
  </si>
  <si>
    <t>cherif.hakem@tournan-en-brie.fr</t>
  </si>
  <si>
    <t>urbanisme@tournan-en-brie.fr</t>
  </si>
  <si>
    <t>PLU modif  modif n°5</t>
  </si>
  <si>
    <t>marie.blanze@valleesud.fr</t>
  </si>
  <si>
    <t>Saint-Leu la Forêt</t>
  </si>
  <si>
    <t>modif PLU (DL 08/09/2020)</t>
  </si>
  <si>
    <t>vincent.lacombe@saint-leu-la-foret.fr</t>
  </si>
  <si>
    <t>Projet immob mixte rue d'Aigremont (DL09/09/2020)</t>
  </si>
  <si>
    <t>urbanisme@ville-poissy.fr</t>
  </si>
  <si>
    <t>La Grande Paroisse</t>
  </si>
  <si>
    <t>Révision EN CONSULTATION rt pour le 8/09 midi</t>
  </si>
  <si>
    <t>urba_mp@lgp77.fr</t>
  </si>
  <si>
    <t>Montigny-les-Cormeilles</t>
  </si>
  <si>
    <t>david.carbonnel@ville-montigny95.fr</t>
  </si>
  <si>
    <t>d'aménagt</t>
  </si>
  <si>
    <t>décision prise le 15/09</t>
  </si>
  <si>
    <t>PJ Opération rue Génin (date limite d'envoi à la MRAE le 7/09/2020)</t>
  </si>
  <si>
    <t>Rungis</t>
  </si>
  <si>
    <t>Marché international SEMARIS</t>
  </si>
  <si>
    <t xml:space="preserve">PJ ZAC du Moulin  </t>
  </si>
  <si>
    <t>contact@paysdemontereau.fr</t>
  </si>
  <si>
    <t>ML MRAE</t>
  </si>
  <si>
    <t>Davron</t>
  </si>
  <si>
    <t>MenC MIS EN CONSULT MRAE le 17/09 REP pour le 20/09 au soir DL 21/09</t>
  </si>
  <si>
    <t>mairie@davron.com</t>
  </si>
  <si>
    <t>corinne.clairet@davron.fr</t>
  </si>
  <si>
    <t>Charny</t>
  </si>
  <si>
    <t>modif du PLU REP MBRE MRAE 21/09 12 h - DL 23/09</t>
  </si>
  <si>
    <t>mairie.charny77@wanadoo.fr</t>
  </si>
  <si>
    <t xml:space="preserve"> Saclay</t>
  </si>
  <si>
    <t>Hôpital Paris Saclay</t>
  </si>
  <si>
    <t>florence.conte-dulong@essonne.gouv.fr</t>
  </si>
  <si>
    <t>bruno.masetty@essonne.gouv.fr</t>
  </si>
  <si>
    <t>St Germain-lès-Corbeil</t>
  </si>
  <si>
    <t>urbanisme@sglc.fr</t>
  </si>
  <si>
    <t>contact@sglc.fr</t>
  </si>
  <si>
    <t>modif simplifiée</t>
  </si>
  <si>
    <t>biagio.cortese@paristde.fr</t>
  </si>
  <si>
    <t>catherine.brault@seine-saint-denis.gouv.fr</t>
  </si>
  <si>
    <t>Dugny</t>
  </si>
  <si>
    <t>PLU DL 27 septembre</t>
  </si>
  <si>
    <t>Le Chesnay</t>
  </si>
  <si>
    <t>urbanisme@lechesnay-rocquencourt.fr</t>
  </si>
  <si>
    <t>Luc.COPPENS@lechesnay-rocquencourt.fr</t>
  </si>
  <si>
    <t>MenC PLU</t>
  </si>
  <si>
    <t xml:space="preserve"> marine.prompt@saintgermainenlaye.fr</t>
  </si>
  <si>
    <t>helena.paczynski@saintgermainenlaye.fr</t>
  </si>
  <si>
    <t>28/09</t>
  </si>
  <si>
    <t>anne-laure.BERTHON@saintgermainenlaye.fr</t>
  </si>
  <si>
    <t>modification n°4 du PLU</t>
  </si>
  <si>
    <t>levis.mairie@orange-business.fr +</t>
  </si>
  <si>
    <t>suite à obligation de soumission</t>
  </si>
  <si>
    <t>mairiejouylechatel@wanadoo.fr</t>
  </si>
  <si>
    <t>Parmain</t>
  </si>
  <si>
    <t>laetitia.jousse@val-doise.gouv.fr +</t>
  </si>
  <si>
    <t>frederique.joson@val-doise.gouv.fr</t>
  </si>
  <si>
    <t xml:space="preserve"> MenC</t>
  </si>
  <si>
    <t>Direction.urbanisme@marcoussis.fr</t>
  </si>
  <si>
    <t>eliewig.marcoussis@orange.fr</t>
  </si>
  <si>
    <t>mireille.farge@essonne.gouv.fr</t>
  </si>
  <si>
    <t>Saint-Maur des Fossés</t>
  </si>
  <si>
    <t>Ens immob site Essilor DL 30/09</t>
  </si>
  <si>
    <t>patricia.bottin@mairie-saint-maur.com</t>
  </si>
  <si>
    <t>jean.luc.aguerra@mairie-saint-maur.com</t>
  </si>
  <si>
    <t>celine.bernex@mairie-saint-maur.com</t>
  </si>
  <si>
    <t>Vanvillé</t>
  </si>
  <si>
    <t>PLU élaboration</t>
  </si>
  <si>
    <t>mairie-de-vanville77@orange.fr</t>
  </si>
  <si>
    <t>Viroflay</t>
  </si>
  <si>
    <t>modif du PLU</t>
  </si>
  <si>
    <t>29/09</t>
  </si>
  <si>
    <t>1/10/ à 18 h</t>
  </si>
  <si>
    <t>02/10</t>
  </si>
  <si>
    <t>l.HUARD@ville-viroflay.fr</t>
  </si>
  <si>
    <t>D.Signoret@ville-viroflay.fr</t>
  </si>
  <si>
    <t>Saint-Soupplets ISDND</t>
  </si>
  <si>
    <t>24/09</t>
  </si>
  <si>
    <t>1/10 à 20 h</t>
  </si>
  <si>
    <t>Guillaume.Bailly@developpement-durable.gouv.fr</t>
  </si>
  <si>
    <t xml:space="preserve"> kim.loiseleur@developpement-durable.gouv.fr</t>
  </si>
  <si>
    <t>Perthes</t>
  </si>
  <si>
    <t>modification n°2 du PLU</t>
  </si>
  <si>
    <t>11/10/20</t>
  </si>
  <si>
    <t>26/09</t>
  </si>
  <si>
    <t>01/10 soir</t>
  </si>
  <si>
    <t>5/10</t>
  </si>
  <si>
    <t>Charenton-le-Pont</t>
  </si>
  <si>
    <t>30/09</t>
  </si>
  <si>
    <t>01/10</t>
  </si>
  <si>
    <t>5/10 midi</t>
  </si>
  <si>
    <t>6/10</t>
  </si>
  <si>
    <t>laurence.fournel@pemb.fr</t>
  </si>
  <si>
    <t>Le Perreux-sur-Marne</t>
  </si>
  <si>
    <t>urbanisme@pemb.fr  + laurence.fournel@pemb.fr</t>
  </si>
  <si>
    <t>christophe.legouix@val-de-marne.gouv.fr</t>
  </si>
  <si>
    <t>Monthléry</t>
  </si>
  <si>
    <t>Aménagement site de la plaine</t>
  </si>
  <si>
    <t>13/10</t>
  </si>
  <si>
    <t>05/10</t>
  </si>
  <si>
    <t>8/10 midi</t>
  </si>
  <si>
    <t>10/10</t>
  </si>
  <si>
    <t>Champlan</t>
  </si>
  <si>
    <t>ensemble immobilier de logements</t>
  </si>
  <si>
    <t>8/10</t>
  </si>
  <si>
    <t>2/10</t>
  </si>
  <si>
    <t>urbanisme@ville-champlan.fr</t>
  </si>
  <si>
    <t xml:space="preserve"> ZAC des Agnettes (NPNRU)</t>
  </si>
  <si>
    <t>12/10</t>
  </si>
  <si>
    <t>9/10</t>
  </si>
  <si>
    <t>Philippe.RATIO@ville-gennevilliers.fr</t>
  </si>
  <si>
    <t>Montévrain</t>
  </si>
  <si>
    <t>20/10</t>
  </si>
  <si>
    <t>7/10</t>
  </si>
  <si>
    <t>urbanisme@mairie-montevrain.fr, pseyler@mairie-montevrain.fr</t>
  </si>
  <si>
    <t>14/10</t>
  </si>
  <si>
    <t>Quentin.LEPILLIEZ@lemesnilamelot.fr</t>
  </si>
  <si>
    <t xml:space="preserve">Aménagt les Charcoix  </t>
  </si>
  <si>
    <t>15/10</t>
  </si>
  <si>
    <t>danielle.belvisi@essonne.gouv.fr</t>
  </si>
  <si>
    <t>27/08</t>
  </si>
  <si>
    <t>Savigny-le-Temple</t>
  </si>
  <si>
    <t>Usine SEDIF Arvigny</t>
  </si>
  <si>
    <t>19/10</t>
  </si>
  <si>
    <t>16/10</t>
  </si>
  <si>
    <t>driee</t>
  </si>
  <si>
    <t>psa.cpet.spe.driee-if@developpement-durable.gouv.fr</t>
  </si>
  <si>
    <t>lionel.cosani@developpement-durable.gouv.fr</t>
  </si>
  <si>
    <t>marine.renaudin@developpement-durable.gouv.fr</t>
  </si>
  <si>
    <t>Athis-Mons (91)</t>
  </si>
  <si>
    <t>opération plate forme aéroportuaire Orly</t>
  </si>
  <si>
    <t>17/10</t>
  </si>
  <si>
    <t>sandrine.fauchet@essonne.gouv.fr</t>
  </si>
  <si>
    <t>michel.li@essonne.gouv.fr</t>
  </si>
  <si>
    <t xml:space="preserve">PJ immobilier </t>
  </si>
  <si>
    <t>21/10</t>
  </si>
  <si>
    <t>?</t>
  </si>
  <si>
    <t>mherrier@villeneuve92.com</t>
  </si>
  <si>
    <t>Révision PLU (appui de NJ)</t>
  </si>
  <si>
    <t>Restructuration de la Tour Pleyel</t>
  </si>
  <si>
    <t>31/10</t>
  </si>
  <si>
    <t>aménagement du site Pion</t>
  </si>
  <si>
    <t>25/10</t>
  </si>
  <si>
    <t>JRD</t>
  </si>
  <si>
    <t>projet immobilier</t>
  </si>
  <si>
    <t>24/10</t>
  </si>
  <si>
    <t>20/10 S</t>
  </si>
  <si>
    <t>nadjia.tommasi@mairie-aubervilliers.fr</t>
  </si>
  <si>
    <t>danielle.belvisi@essonne.gouv.fr, mireille.farge@essonne.gouv.fr</t>
  </si>
  <si>
    <t xml:space="preserve">cadragna@gpsea.fr, fapellerin@gpsea.fr ,gbabillotte@gpsea.fr </t>
  </si>
  <si>
    <t>MHerrier@villeneuve92.com</t>
  </si>
  <si>
    <t>Thomery</t>
  </si>
  <si>
    <t>Elaboration du ZA</t>
  </si>
  <si>
    <t>1/11</t>
  </si>
  <si>
    <t>28/10</t>
  </si>
  <si>
    <t>dgs@mairiethomery.fr + maire@mairiethomery.fr</t>
  </si>
  <si>
    <t>26/10</t>
  </si>
  <si>
    <r>
      <rPr>
        <sz val="8"/>
        <rFont val="Arial"/>
        <family val="2"/>
      </rPr>
      <t xml:space="preserve">urba@ville-sartrouville.fr </t>
    </r>
    <r>
      <rPr>
        <sz val="10"/>
        <rFont val="Arial"/>
        <family val="2"/>
      </rPr>
      <t>malassignea@ville-sartrouville.fr</t>
    </r>
  </si>
  <si>
    <t>Le Pin</t>
  </si>
  <si>
    <t>2/11</t>
  </si>
  <si>
    <t>22/10</t>
  </si>
  <si>
    <t>urbanisme@mairielepin.fr + nabila.flih@mairielepin.fr + julie.grondin@mairielepin.fr</t>
  </si>
  <si>
    <t>Nangis</t>
  </si>
  <si>
    <r>
      <rPr>
        <sz val="8"/>
        <rFont val="Arial"/>
        <family val="2"/>
      </rPr>
      <t>plateforme logistique</t>
    </r>
    <r>
      <rPr>
        <b/>
        <sz val="11"/>
        <color indexed="2"/>
        <rFont val="Arial"/>
        <family val="2"/>
      </rPr>
      <t xml:space="preserve"> (NIVEAU 2)</t>
    </r>
    <r>
      <rPr>
        <sz val="11"/>
        <rFont val="Arial"/>
        <family val="2"/>
      </rPr>
      <t xml:space="preserve"> </t>
    </r>
  </si>
  <si>
    <t>4/11</t>
  </si>
  <si>
    <t>27/10</t>
  </si>
  <si>
    <t>Voisenon</t>
  </si>
  <si>
    <t>révision de POS et approbation du PLU</t>
  </si>
  <si>
    <t>10/11</t>
  </si>
  <si>
    <t>23/10</t>
  </si>
  <si>
    <t>francis.rousset@voisenon.fr + nathalie.debski@voisenon.fr</t>
  </si>
  <si>
    <t>24/09/20</t>
  </si>
  <si>
    <r>
      <rPr>
        <sz val="8"/>
        <rFont val="Arial"/>
        <family val="2"/>
      </rPr>
      <t xml:space="preserve">Projet d’ensemble immobilier dans le quartier de la gare </t>
    </r>
    <r>
      <rPr>
        <b/>
        <sz val="8"/>
        <color indexed="62"/>
        <rFont val="Arial"/>
        <family val="2"/>
      </rPr>
      <t>(délég N.J)</t>
    </r>
  </si>
  <si>
    <t>15/11</t>
  </si>
  <si>
    <t>5/11</t>
  </si>
  <si>
    <t>13/11/20</t>
  </si>
  <si>
    <t>urbanisme@ville-villeneuve-le-roi.fr , amandine.sors@ville-villeneuve-le-roi.fr</t>
  </si>
  <si>
    <t xml:space="preserve">zonage d'assainissement </t>
  </si>
  <si>
    <t xml:space="preserve">agnes.geffroy@gpseo.fr; </t>
  </si>
  <si>
    <t xml:space="preserve">benoit.wohlgroth@grandparisgrandest.fr </t>
  </si>
  <si>
    <t>Chennevières-lès-Louvres</t>
  </si>
  <si>
    <t>MenC par DUP ligne Roissy Picardie</t>
  </si>
  <si>
    <t>fabienne.roquier-chavanes@val-doise.gouv.fr+melanie.pennec@val-doise.gouv.fr+arie.hidalgo-bicrel@val-doise.gouv.fr</t>
  </si>
  <si>
    <t>Marly-la-Ville</t>
  </si>
  <si>
    <t>Vémars</t>
  </si>
  <si>
    <t>Villeron</t>
  </si>
  <si>
    <t>Vert-le-Petit</t>
  </si>
  <si>
    <t>17/11 /20</t>
  </si>
  <si>
    <t>17/10/20</t>
  </si>
  <si>
    <t xml:space="preserve">maire@vertlepetit.fr </t>
  </si>
  <si>
    <t>révision zonage d'assainissement</t>
  </si>
  <si>
    <t>24/11/20</t>
  </si>
  <si>
    <t>19/11</t>
  </si>
  <si>
    <t>julie.taillandier@mairie-provins.fr + dst.direction@mairie-provins.fr + m.perny@cc-du-provinois.fr</t>
  </si>
  <si>
    <t>Poigny</t>
  </si>
  <si>
    <t xml:space="preserve">élaboration du zonage d'assainissement </t>
  </si>
  <si>
    <t>Mairie-poigny.77@wanadoo.fr</t>
  </si>
  <si>
    <t>Saint-Brice</t>
  </si>
  <si>
    <t>mairie-saint-brice@orange.fr</t>
  </si>
  <si>
    <t>Rouilly</t>
  </si>
  <si>
    <t>Mairie-rouilly77@wanadoo.fr</t>
  </si>
  <si>
    <t>EPT Terres d'Envol</t>
  </si>
  <si>
    <t>élaboration du zonage d'assainissement (N2000)</t>
  </si>
  <si>
    <t>22/11/20</t>
  </si>
  <si>
    <t>15/11/20</t>
  </si>
  <si>
    <t>eric.bosc@paristde.fr + murielle.compagnon@paristde.fr</t>
  </si>
  <si>
    <t>Bagnolet</t>
  </si>
  <si>
    <r>
      <rPr>
        <sz val="11"/>
        <rFont val="Arial"/>
        <family val="2"/>
      </rPr>
      <t xml:space="preserve">rue Etienne Marcel 441 logements </t>
    </r>
    <r>
      <rPr>
        <b/>
        <sz val="11"/>
        <color indexed="62"/>
        <rFont val="Arial"/>
        <family val="2"/>
      </rPr>
      <t>(délég PhS)</t>
    </r>
  </si>
  <si>
    <t>23/11</t>
  </si>
  <si>
    <t>14/11/20</t>
  </si>
  <si>
    <t>olivier.josmar@ville-bagnolet.fr pole-administratif.ddt@ville-bagnolet.fr</t>
  </si>
  <si>
    <t xml:space="preserve">PJ </t>
  </si>
  <si>
    <t>Saint-Martin de Bréthencourt</t>
  </si>
  <si>
    <t>26/10/20</t>
  </si>
  <si>
    <t xml:space="preserve">henri.kaltembacher@developpement-durable.gouv.fr </t>
  </si>
  <si>
    <t xml:space="preserve">Bailly </t>
  </si>
  <si>
    <t>MenC du PLU (bretelle d'accès A12)</t>
  </si>
  <si>
    <t>PS MRAe</t>
  </si>
  <si>
    <t xml:space="preserve">catherine.altar@yvelines.gouv.fr </t>
  </si>
  <si>
    <t>Villepreux</t>
  </si>
  <si>
    <t>10/11/20</t>
  </si>
  <si>
    <t xml:space="preserve">bertille.bonnain@sqy.fr ,  christine.menissier@sqy.fr </t>
  </si>
  <si>
    <t>Châteaubleau</t>
  </si>
  <si>
    <t>élaboration du PLU</t>
  </si>
  <si>
    <t>28/11/20</t>
  </si>
  <si>
    <t>17/11/20</t>
  </si>
  <si>
    <t>17/11</t>
  </si>
  <si>
    <t>25/11/2020</t>
  </si>
  <si>
    <t>mairie.chateaubleau@wanadoo.fr</t>
  </si>
  <si>
    <t>ioannis.valougeorgis@paris.fr + mathieu.bartholus@paris.fr + direction.du@paris.fr</t>
  </si>
  <si>
    <t>mise en compatibilité par DUP pour ligne 15 Est</t>
  </si>
  <si>
    <t>01/12/20</t>
  </si>
  <si>
    <t>19/11/20</t>
  </si>
  <si>
    <t xml:space="preserve">sandrine.yousfi@seine-saint-denis.gouv.fr  anael.brami@societedugrandparis.fr   </t>
  </si>
  <si>
    <t xml:space="preserve">sandrine.yousfi@seine-saint-denis.gouv.fr  anael.brami@societedugrandparis.fr  </t>
  </si>
  <si>
    <t>Cachan</t>
  </si>
  <si>
    <t>modification du PLU suppression ER et réalisation d'un tiers lieu</t>
  </si>
  <si>
    <t>23/11/20</t>
  </si>
  <si>
    <t xml:space="preserve">nicolas.jaehrling@ville-cachan.fr   elise.seremet@grandorlyseinebievre.fr </t>
  </si>
  <si>
    <t>révision du zonage d'assainissement</t>
  </si>
  <si>
    <t>27/11</t>
  </si>
  <si>
    <t>30/11/2020</t>
  </si>
  <si>
    <t xml:space="preserve">m.fenosoa@hermeray.fr    mairie@hermeray.fr  </t>
  </si>
  <si>
    <t>30/11/20</t>
  </si>
  <si>
    <t>20/11/20</t>
  </si>
  <si>
    <t>26/11</t>
  </si>
  <si>
    <t xml:space="preserve">francine.ezagal@seine-et-marne.gouv.fr aude.leday-jacquet@seine-et-marne.gouv.fr </t>
  </si>
  <si>
    <t>Bois-Colombes</t>
  </si>
  <si>
    <t>mise en compatibilité par DUP pour ligne 15</t>
  </si>
  <si>
    <t>05/12/20</t>
  </si>
  <si>
    <t>25/11/20</t>
  </si>
  <si>
    <t>25/11</t>
  </si>
  <si>
    <t>04/12/2020</t>
  </si>
  <si>
    <t xml:space="preserve">Khanh-Minh.Vu@developpement-durable.gouv.fr </t>
  </si>
  <si>
    <t>Plaine commune</t>
  </si>
  <si>
    <t>5624 </t>
  </si>
  <si>
    <t>2/12/20</t>
  </si>
  <si>
    <t>7/12/20</t>
  </si>
  <si>
    <t>urbanisme@nandy.fr g.lambert@nandy.fr c.jousselin-laine@nandy.fr</t>
  </si>
  <si>
    <t>modification du PLU (renouvellement quartier gare)</t>
  </si>
  <si>
    <t>2/12 à 20 PS</t>
  </si>
  <si>
    <t>07/12/2020</t>
  </si>
  <si>
    <t xml:space="preserve">pdoll@arnouville95.org  urbanisme@ml.arnouville95.org </t>
  </si>
  <si>
    <t>Vaux-sur-Lunain</t>
  </si>
  <si>
    <r>
      <rPr>
        <sz val="11"/>
        <rFont val="Arial"/>
        <family val="2"/>
      </rPr>
      <t xml:space="preserve">modification du PLU  </t>
    </r>
    <r>
      <rPr>
        <i/>
        <sz val="11"/>
        <rFont val="Arial"/>
        <family val="2"/>
      </rPr>
      <t>éch du 16/12/20</t>
    </r>
  </si>
  <si>
    <t>24/11</t>
  </si>
  <si>
    <t>09/12/2020</t>
  </si>
  <si>
    <t>mairie.vauxsurlunain@wanadoo.fr</t>
  </si>
  <si>
    <t>1650</t>
  </si>
  <si>
    <t>Bougival</t>
  </si>
  <si>
    <t>78</t>
  </si>
  <si>
    <t xml:space="preserve">Centrale hydroélectrique </t>
  </si>
  <si>
    <t>4/12/20</t>
  </si>
  <si>
    <t>11/12/2020</t>
  </si>
  <si>
    <t xml:space="preserve">Armentières-en-Brie </t>
  </si>
  <si>
    <t xml:space="preserve">révision du POS en vue de l’approbation du PLU </t>
  </si>
  <si>
    <t>15/12/20</t>
  </si>
  <si>
    <t xml:space="preserve">mairie.armentieresenbrie@orange.fr virginie.g.mairie@gmail.com </t>
  </si>
  <si>
    <t>Brunoy</t>
  </si>
  <si>
    <t>élaboration du ZA</t>
  </si>
  <si>
    <t>2/12/2020</t>
  </si>
  <si>
    <t>7/12</t>
  </si>
  <si>
    <t>14/12/2020</t>
  </si>
  <si>
    <t>a.blondeel@syage.org c.jacq@syage.org</t>
  </si>
  <si>
    <t>Epinay-sous-Sénart</t>
  </si>
  <si>
    <t>Montgeron</t>
  </si>
  <si>
    <t>révision du ZA</t>
  </si>
  <si>
    <t>Santeny</t>
  </si>
  <si>
    <t>Vigneux-sur-Seine</t>
  </si>
  <si>
    <t>révision ZA</t>
  </si>
  <si>
    <t>Draveil</t>
  </si>
  <si>
    <t>Marolles-en-Brie</t>
  </si>
  <si>
    <t>Quincy-sous-Sénart</t>
  </si>
  <si>
    <t>Varennes-Jarcy</t>
  </si>
  <si>
    <t>Crosne</t>
  </si>
  <si>
    <t>Mandres-les-Roses</t>
  </si>
  <si>
    <t>Périgny</t>
  </si>
  <si>
    <r>
      <rPr>
        <b/>
        <sz val="11"/>
        <rFont val="Arial"/>
        <family val="2"/>
      </rPr>
      <t>5623</t>
    </r>
    <r>
      <rPr>
        <b/>
        <sz val="9"/>
        <rFont val="Arial"/>
        <family val="2"/>
      </rPr>
      <t> </t>
    </r>
  </si>
  <si>
    <t>Bois d'Arcy</t>
  </si>
  <si>
    <t>10/12</t>
  </si>
  <si>
    <t>17/12/2020</t>
  </si>
  <si>
    <t>18/12/2020</t>
  </si>
  <si>
    <t>jmdasilva@boisdarcy.fr</t>
  </si>
  <si>
    <t>1</t>
  </si>
  <si>
    <t>modif n°3 du PLU (demande de l'EPT)</t>
  </si>
  <si>
    <t>Coubron</t>
  </si>
  <si>
    <t>modif n°4 du PLU  (demande de l'EPT)</t>
  </si>
  <si>
    <t>Cesson</t>
  </si>
  <si>
    <t>modification n°5 du PLU création d'une ZAC de CV et suppression d'ER</t>
  </si>
  <si>
    <t xml:space="preserve">a.cunault@ville-cesson.fr + e.benony@ville-cesson.fr </t>
  </si>
  <si>
    <t>Data Center Interxion</t>
  </si>
  <si>
    <t>Nathalie.ANCELIN@plainecommune.fr</t>
  </si>
  <si>
    <t>23/12/2020</t>
  </si>
  <si>
    <t>24/12/2020</t>
  </si>
  <si>
    <t>24/14/2020</t>
  </si>
  <si>
    <t xml:space="preserve">sladame@mairiesurvilliers.fr </t>
  </si>
  <si>
    <t>Donnemarie-Dontilly</t>
  </si>
  <si>
    <t>modification de PLU</t>
  </si>
  <si>
    <t>26/12/2020</t>
  </si>
  <si>
    <t xml:space="preserve">a.senechal@cc-basseemontois.fr </t>
  </si>
  <si>
    <t>mise en compatibilité du PLU Ligne 15 Est</t>
  </si>
  <si>
    <t>01/01/21</t>
  </si>
  <si>
    <t>Séance</t>
  </si>
  <si>
    <t>30/12</t>
  </si>
  <si>
    <t>04/01/2021</t>
  </si>
  <si>
    <t>PS 31/12/2020</t>
  </si>
  <si>
    <t>sandrine.yousfi@seine-saint-denis.gouv.fr</t>
  </si>
  <si>
    <t>2</t>
  </si>
  <si>
    <t>mise en compatibilité du PLUi  Ligne 15 Est</t>
  </si>
  <si>
    <t>mise en compatibilité du PLUi   Ligne 15 Est</t>
  </si>
  <si>
    <t>Le Pecq</t>
  </si>
  <si>
    <t>révision allégée du PLU EBC</t>
  </si>
  <si>
    <t>D7/01</t>
  </si>
  <si>
    <t>urbanisme2@ville-lepecq.org</t>
  </si>
  <si>
    <t>3</t>
  </si>
  <si>
    <t>révision allégée du PLU cœur îlot</t>
  </si>
  <si>
    <t>05/01/2021</t>
  </si>
  <si>
    <t>mise  en compatibilité du PLU liés à des chantiers de GRT Gaz</t>
  </si>
  <si>
    <t>30/12/2020</t>
  </si>
  <si>
    <t>31/12/2020</t>
  </si>
  <si>
    <t xml:space="preserve">helene.parrouffe@hauts-de-seine.gouv.fr </t>
  </si>
  <si>
    <t>Limeil-Brevannes</t>
  </si>
  <si>
    <t>ZAC de la Ballastière</t>
  </si>
  <si>
    <t>severine.penavere@val-de-marne.gouv.fr,alexandra.calixte@val-de-marne.gouv.fr, christophe.legouix@val-de-marne.gouv.fr</t>
  </si>
  <si>
    <t>Le Mesnil Amelot</t>
  </si>
  <si>
    <t>révision allégée du PLU</t>
  </si>
  <si>
    <t>Echarcon</t>
  </si>
  <si>
    <t>DDAE plateforme de valorisation de matériaux machefers</t>
  </si>
  <si>
    <t>5631</t>
  </si>
  <si>
    <t>CC Vallée de l'Oise et de ses 3 forêts</t>
  </si>
  <si>
    <t>95</t>
  </si>
  <si>
    <t>13/01/20 </t>
  </si>
  <si>
    <t>07/01/2121</t>
  </si>
  <si>
    <t>08/01/2121</t>
  </si>
  <si>
    <t xml:space="preserve">i.guillaume@ccvo3f.fr </t>
  </si>
  <si>
    <t>5629</t>
  </si>
  <si>
    <t>EPT Paris Est Marne et Bois</t>
  </si>
  <si>
    <t>94</t>
  </si>
  <si>
    <t xml:space="preserve">PCAET élaboration, </t>
  </si>
  <si>
    <t>12/01/2021</t>
  </si>
  <si>
    <t xml:space="preserve">sandra.desousa@pemb.fr </t>
  </si>
  <si>
    <t>Butry-sur-Oise</t>
  </si>
  <si>
    <t>élaboration ZA SICTEU de la vallée de Sausseron</t>
  </si>
  <si>
    <t>14/01</t>
  </si>
  <si>
    <t>15/01/2021</t>
  </si>
  <si>
    <t>c.sage@euryece.fr</t>
  </si>
  <si>
    <t>4</t>
  </si>
  <si>
    <t>Labbeville</t>
  </si>
  <si>
    <t>Nesles-la-Vallée</t>
  </si>
  <si>
    <t>Vallangoujard</t>
  </si>
  <si>
    <t>Valmondois</t>
  </si>
  <si>
    <t>modif n°7 du PLU</t>
  </si>
  <si>
    <t xml:space="preserve">urbanisme@crosne.fr </t>
  </si>
  <si>
    <t>Parc d'activités Hauts des Près</t>
  </si>
  <si>
    <t>urbanisme@briecomterobert.fr + ebuisson@briecomterobert.fr</t>
  </si>
  <si>
    <t>Aménagement du zoo</t>
  </si>
  <si>
    <t>p.druais@cccy.fr</t>
  </si>
  <si>
    <t>n.guillen@village-ozouer-le-voulgis.fr + v.roulon@village-ozouer-le-voulgis.fr</t>
  </si>
  <si>
    <t>Mennecy</t>
  </si>
  <si>
    <t>modif n°1 du PLU</t>
  </si>
  <si>
    <t>Délég</t>
  </si>
  <si>
    <t>sophie.petit@mennecy.fr + urbanisme@mennecy.fr</t>
  </si>
  <si>
    <t xml:space="preserve"> </t>
  </si>
  <si>
    <t>a mettre en ligne</t>
  </si>
  <si>
    <t>corinne.duchamp@pemb.fr + urbanisme@pemb.fr +laurence.fournel@pemb.fr</t>
  </si>
  <si>
    <t>1459</t>
  </si>
  <si>
    <t>Les Ulis</t>
  </si>
  <si>
    <t>91</t>
  </si>
  <si>
    <t>Data center Colt technology</t>
  </si>
  <si>
    <t>Anotifier</t>
  </si>
  <si>
    <t>Trilport</t>
  </si>
  <si>
    <t>urbanisme@trilport.fr</t>
  </si>
  <si>
    <t>Puiseux-en-France</t>
  </si>
  <si>
    <t>21/01/21</t>
  </si>
  <si>
    <t>21/01/2021</t>
  </si>
  <si>
    <t>13/01/2021</t>
  </si>
  <si>
    <t xml:space="preserve">instruction.puiseuxenfrance@roissy-online.com </t>
  </si>
  <si>
    <t>Andilly</t>
  </si>
  <si>
    <t>22/01/2021</t>
  </si>
  <si>
    <t>a.lepsch@mairie-andilly.fr</t>
  </si>
  <si>
    <t>a.lepsch@mairie-andilly.fr  v.rigollet@mairie-andilly.fr</t>
  </si>
  <si>
    <t>délib électro</t>
  </si>
  <si>
    <t>15/01</t>
  </si>
  <si>
    <t>29/01 Phs</t>
  </si>
  <si>
    <t>PHS MRAE</t>
  </si>
  <si>
    <t>h.boudaille@saintcloud.fr +s.mons@saintcloud.fr</t>
  </si>
  <si>
    <t>5</t>
  </si>
  <si>
    <t>mise en compatibilité échangeur routier</t>
  </si>
  <si>
    <t>22/01</t>
  </si>
  <si>
    <t>laura.pereira@developpement-durable.gouv.fr + Michel.Perrel@developpement-durable.gouv.fr</t>
  </si>
  <si>
    <t>urbanisme@pemb.fr laurence.fournel@pemb.fr</t>
  </si>
  <si>
    <t>Boinville le Gaillard</t>
  </si>
  <si>
    <t>mairie@boinville-le-gaillard.fr</t>
  </si>
  <si>
    <t>Nogent-sur-Marne</t>
  </si>
  <si>
    <t>Ablis</t>
  </si>
  <si>
    <t>création entrepôts stockage combustibles</t>
  </si>
  <si>
    <t>CM</t>
  </si>
  <si>
    <t>28/01</t>
  </si>
  <si>
    <t>20/01/21 FB</t>
  </si>
  <si>
    <t>02/01/21</t>
  </si>
  <si>
    <t>PhS MRAe</t>
  </si>
  <si>
    <t>ads@rt78.fr + e.moreno@rt78.fr + marielle.muguerra@developpement-durable.gouv.fr + delphine.dubois@developpement-durable.gouv.fr</t>
  </si>
  <si>
    <t>modification n°1 PLU</t>
  </si>
  <si>
    <t>PhS 03/02</t>
  </si>
  <si>
    <t>04/02</t>
  </si>
  <si>
    <t>mairie-longnes@wanadoo.fr + mairie-longnes@orange.fr</t>
  </si>
  <si>
    <t>Lorrez -Villemaréchal</t>
  </si>
  <si>
    <t>Renouvellement extension de la carrière de chailles</t>
  </si>
  <si>
    <t>PaD ?</t>
  </si>
  <si>
    <t>29/01</t>
  </si>
  <si>
    <t>EPT Est Ensemble</t>
  </si>
  <si>
    <t>modification n°1 du PLUI</t>
  </si>
  <si>
    <t>8/02</t>
  </si>
  <si>
    <t>Phs</t>
  </si>
  <si>
    <t>claire.cudennec@est-ensemble.fr + amandine.vidal@est-ensemble.fr + eric.beaudu@est-ensemble.fr + charles.ott@est-ensemble.fr</t>
  </si>
  <si>
    <t>création poste chargement déchargement</t>
  </si>
  <si>
    <t>01/02</t>
  </si>
  <si>
    <t>Lisses</t>
  </si>
  <si>
    <t xml:space="preserve">délib  </t>
  </si>
  <si>
    <t>10/02</t>
  </si>
  <si>
    <t>samia.djibli@ville-lisses.fr</t>
  </si>
  <si>
    <t>Saint-Cyr-l'école</t>
  </si>
  <si>
    <t>Saint-Ouen l'Aumone</t>
  </si>
  <si>
    <t>Cenergy</t>
  </si>
  <si>
    <t>juridique@domont.fr + kmarcon@domont.fr + urbanisme@domont.fr + sbierre@domont.fr</t>
  </si>
  <si>
    <t>Fontains</t>
  </si>
  <si>
    <t>révision POS, approbation du PLU</t>
  </si>
  <si>
    <t>mairie.de.fontains@wanadoo.fr</t>
  </si>
  <si>
    <t>jacques.alexis@mairie-bailly.fr + urbanisme@mairie-bailly.fr</t>
  </si>
  <si>
    <t>Champs-sur-Marne</t>
  </si>
  <si>
    <t>apigois@ville-champssurmarne.fr</t>
  </si>
  <si>
    <t>Mareil-Marly</t>
  </si>
  <si>
    <t>dgs@mareil-marly.fr + Julie.DESMARES@mareil-marly.fr</t>
  </si>
  <si>
    <t>Emancé</t>
  </si>
  <si>
    <t xml:space="preserve">élaboration ZA  </t>
  </si>
  <si>
    <t>mairie.emance@orange.fr</t>
  </si>
  <si>
    <t>Orsay</t>
  </si>
  <si>
    <t xml:space="preserve">mathilde.dubos@mairie-orsay.fr + urbanisme@mairie-orsay.fr </t>
  </si>
  <si>
    <t>SGP MenC PLU ligne 18</t>
  </si>
  <si>
    <t>Elise.BRAX@societedugrandparis.fr + Khanh-Minh.Vu@developpement-durable.gouv.fr + nicolas.peron@developpement-durable.gouv.fr</t>
  </si>
  <si>
    <t>mairie-de-montereau-sur-le-jard@orange.fr</t>
  </si>
  <si>
    <t>Carnelle Pays de France</t>
  </si>
  <si>
    <t>D11/02</t>
  </si>
  <si>
    <t>12/02</t>
  </si>
  <si>
    <t>v.dacruz@c3pf.fr .</t>
  </si>
  <si>
    <t>6</t>
  </si>
  <si>
    <t>MenC du PLU</t>
  </si>
  <si>
    <t>Poincy</t>
  </si>
  <si>
    <t>11/02</t>
  </si>
  <si>
    <t>JCG/SDA</t>
  </si>
  <si>
    <t>05/02</t>
  </si>
  <si>
    <t>17/02</t>
  </si>
  <si>
    <t>mairie@poincy.fr</t>
  </si>
  <si>
    <t>Buc</t>
  </si>
  <si>
    <t>19/02</t>
  </si>
  <si>
    <t>laura.heriot@mairie-buc.fr</t>
  </si>
  <si>
    <t>Précisions apportées au règlement de PLU (hauteur, gabarit, etc.)</t>
  </si>
  <si>
    <t>21/02</t>
  </si>
  <si>
    <t>13/02</t>
  </si>
  <si>
    <t>jp.gauberthier@montgeron.fr + sylvie.carillon@montgeron.fr (MAIRE)</t>
  </si>
  <si>
    <t>Loges-en-Josas</t>
  </si>
  <si>
    <t>18/02</t>
  </si>
  <si>
    <t>julien.muselet@mairieleslogesenjosas.fr + cdoucerain@mairieleslogesenjosas.fr + lmclisson@mairieleslogesenjosas.fr</t>
  </si>
  <si>
    <t>Modif du règlement zone UH (concerné par projet extension bibliothèque) pour permettre création local annexe de 25 m²</t>
  </si>
  <si>
    <t>modification demandée par EPT</t>
  </si>
  <si>
    <t>28/02</t>
  </si>
  <si>
    <t>laurence.fournel@pemb.fr + urbanisme@pemb.fr</t>
  </si>
  <si>
    <t>Modif zonage de 3 secteurs pour permettre habitation dans des espaces actuellement dédiés à l’activité</t>
  </si>
  <si>
    <t>modification n°7 du PLU</t>
  </si>
  <si>
    <t>xavier.bachery@seineouest.fr + karine.turro@seineouest.fr + marc.cohen@mairie-meudon.fr + daphne.martin@mairie-meudon.fr</t>
  </si>
  <si>
    <t>Modif rgt pour préserver ambiance urba/ paysag + modif 3 secteurs de plan masse + prise en compte aléas mvt terr</t>
  </si>
  <si>
    <t>01/03</t>
  </si>
  <si>
    <t>anais.kot@bouclenorddeseine.fr + Julie.ROUSSELIE@ville-clichy.fr + Gregory.ROCHETEAU@ville-clichy.fr</t>
  </si>
  <si>
    <t>mairie@davron.fr</t>
  </si>
  <si>
    <t>mairie.aincourt@wanadoo.fr</t>
  </si>
  <si>
    <t>opé géothermie au Dogger</t>
  </si>
  <si>
    <t>05/03</t>
  </si>
  <si>
    <t>DRIEE FB</t>
  </si>
  <si>
    <t>Villiers-sur-Morin</t>
  </si>
  <si>
    <t>12/03/21</t>
  </si>
  <si>
    <t>arnaud.mahot@coulommierspaysdebrie.fr, mairiedevillierssurmorin@wan
adoo.fr, bureau.etudes@geogr
am.fr</t>
  </si>
  <si>
    <t>Suppression de deux protections 3,9 ha d’EBC ouvrages hydrauliques et équipements légers de loisirs</t>
  </si>
  <si>
    <t xml:space="preserve">modification  </t>
  </si>
  <si>
    <t>Modif surf constructibles (réduc esp. U au profit d’esp. N) + modif liste ER (suppr 6 ER et cré 1 ER) + articles rgt zone U</t>
  </si>
  <si>
    <t>PRU quartier Le Notre</t>
  </si>
  <si>
    <t>11/03</t>
  </si>
  <si>
    <t>Noreen.Bellance@clamart.fr</t>
  </si>
  <si>
    <t>Projet de requalification urbaine, visant la démolition et reconstruction de logements. Enjeu important lié au paysage, site partie du projet situé en site inscrit. Projet visant requalification de la perspective de la terrasse de Meudon aujourd’hui peu mise en valeur</t>
  </si>
  <si>
    <t>construction d'entrepôts logistiques</t>
  </si>
  <si>
    <t>urbanisme@cchvo.com</t>
  </si>
  <si>
    <t>mairie@septeuil.fr</t>
  </si>
  <si>
    <t>Objectif de renouv démographique + conso espace &lt;6ha et 60 logement en densifi</t>
  </si>
  <si>
    <t>Modif rgt pour renforcer règles de stationnement en zone urb + assouplir prescriptions relatives aux panneaux solaires</t>
  </si>
  <si>
    <t>Ris-Orangis</t>
  </si>
  <si>
    <t>projet géothermique</t>
  </si>
  <si>
    <t>Projet s’inscrivant dans le cadre du développement du réseau de chaleur de Grigny/Viry-Châtillon en cours d’extension</t>
  </si>
  <si>
    <t>Rebais</t>
  </si>
  <si>
    <t>02/03</t>
  </si>
  <si>
    <t>03/03</t>
  </si>
  <si>
    <t>v.perrotey@cc2m.fr</t>
  </si>
  <si>
    <t>Révision du ZA des EU datant de 2002 avec extension zone AC aux hameaux sur 6ha + 27ha couvert par OAP</t>
  </si>
  <si>
    <t>Saint-Mandé</t>
  </si>
  <si>
    <t>modif simplifiée n°3</t>
  </si>
  <si>
    <t>X</t>
  </si>
  <si>
    <t>Ajout nvx bât à protéger + création de 2 ER pour LLS + modif marge recul, rédac disposition rgt et limite zonage Ubf / Ubf1</t>
  </si>
  <si>
    <t>Montigny-lès-Cormeilles</t>
  </si>
  <si>
    <t xml:space="preserve">révision PLU </t>
  </si>
  <si>
    <t>08/03</t>
  </si>
  <si>
    <t>suppression du périmètre d’attente pour permettre développement éventuel de logements</t>
  </si>
  <si>
    <t>MenC PLU lien pjtaménagement</t>
  </si>
  <si>
    <t>21/03/21</t>
  </si>
  <si>
    <t>catherine.bertrand@essonne.gouv.fr, envol@interieur.gouv.fr, accueil@mairie-longpont91.fr</t>
  </si>
  <si>
    <t>Ouverture de 6,2ha à l’urba (passage 2AU en AUd) pour créa 340 log + ext parking grpe sco + modif OAP et liste ER</t>
  </si>
  <si>
    <t>Village Delage</t>
  </si>
  <si>
    <t>23/03</t>
  </si>
  <si>
    <t>serge.mendes@espaceville.fr + philippealbarede@espaceville.fr + l.eichmeyer@aigremont-78.fr + maireaigremont78@gmail.com</t>
  </si>
  <si>
    <t>Aménagement les lots B4 et B5 visant la réalisation d'un programme tertiaire d’environ 35 000 m² de surface de plancher à destination d’activités, ainsi que la réalisation de deux équipements (un gymnase et une crèche. Saisine avec la même étude d’impact qu’en 2017.</t>
  </si>
  <si>
    <t>27/03</t>
  </si>
  <si>
    <t>14/03</t>
  </si>
  <si>
    <t>quentin.lepilliez@lemesnilamelot.fr + mairie@lemesnilamelot.fr</t>
  </si>
  <si>
    <t>suppression de deux protections</t>
  </si>
  <si>
    <t>Vanves</t>
  </si>
  <si>
    <t>VIP Mixcité Hôtel de Vances</t>
  </si>
  <si>
    <t>26/03</t>
  </si>
  <si>
    <t>Saint-Pierre-du-Perray</t>
  </si>
  <si>
    <t>25/03</t>
  </si>
  <si>
    <t>thomas.bebin@stpdp.com</t>
  </si>
  <si>
    <t>marianne.jacquet@stpdp.com</t>
  </si>
  <si>
    <t>Adaptation rgmt pour encadrer construction en fonction des aléas nat secteurs Vieux-Bourg et proche Coteaux Seine</t>
  </si>
  <si>
    <t>Modif rgt zone UD (divi parcellaire &amp; densifi) + réduc % log soc dans les ER &amp; OAP + maîtrise urba  sect Technoparc</t>
  </si>
  <si>
    <t>11/03/21</t>
  </si>
  <si>
    <t>19/04/21</t>
  </si>
  <si>
    <t>urbanisme@mennecy.fr</t>
  </si>
  <si>
    <t>sophie.petit@mennecy.fr</t>
  </si>
  <si>
    <t>ZAC multisites du Luth + actua Ei</t>
  </si>
  <si>
    <t>01/04/21</t>
  </si>
  <si>
    <t>Maisoncelles-en-Brie</t>
  </si>
  <si>
    <t>extension site transit et concassage</t>
  </si>
  <si>
    <t>Projet d’extension des activités du site de transit et de concassage de déchets issus de la déconstruction de bâtiments. Notamment : agrandissement des surfaces de transit afin d’accueillir des volumes plus importants de déchets, intégration d’une centrale à béton et d’une centrale à blanc pour la valorisation directe de certains matériaux, mise en place d’un forage pour assurer les besoins en eau</t>
  </si>
  <si>
    <t>aménagement d'un lotissement rue des clotais</t>
  </si>
  <si>
    <t>attente</t>
  </si>
  <si>
    <t>niv2</t>
  </si>
  <si>
    <t>J.THIERRY@vigneux91.fr + P.DUBOIS@vigneux91.fr</t>
  </si>
  <si>
    <t>J.VIDONNE@vigneux91.fr</t>
  </si>
  <si>
    <t>Aigremont</t>
  </si>
  <si>
    <t>maireaigremont78@gmail.com + l.eichmeyer@aigremont-78.fr</t>
  </si>
  <si>
    <t>Suppression périmètre de constructibilité limitée de la zone Uhi en raison des caractéristiques hydrogéoliques</t>
  </si>
  <si>
    <t>04/04</t>
  </si>
  <si>
    <t>24/03</t>
  </si>
  <si>
    <t>02/04</t>
  </si>
  <si>
    <t>MRAE FC</t>
  </si>
  <si>
    <t>c.solbes@mairie-dammarie-les-lys.fr</t>
  </si>
  <si>
    <t xml:space="preserve">MeC DUP </t>
  </si>
  <si>
    <t>05/04</t>
  </si>
  <si>
    <t>01/04</t>
  </si>
  <si>
    <t>Ajustement règles de construction (alignement, emprise au sol, hauteur) + stationnement + espace libre de constr.</t>
  </si>
  <si>
    <t>révision n°1 allégée</t>
  </si>
  <si>
    <t>30/03</t>
  </si>
  <si>
    <t>charlotte.thery@mairie-gif.fr +urbanisme@mairie-gif.fr</t>
  </si>
  <si>
    <t>Réduction mineure d’un espace boisé classé situé dans le parc arboré du nord de la rue Gustave Vatonne</t>
  </si>
  <si>
    <t>modification n°7</t>
  </si>
  <si>
    <t>29/03</t>
  </si>
  <si>
    <t>2/04</t>
  </si>
  <si>
    <t>Délimitation des secteurs où règles taille logement réglementée + renfort exigences stationnement + modif règ construction</t>
  </si>
  <si>
    <t>Beauchamp</t>
  </si>
  <si>
    <t>Parc d'activité</t>
  </si>
  <si>
    <t>24-03</t>
  </si>
  <si>
    <t>-1</t>
  </si>
  <si>
    <t>MRAE PHS</t>
  </si>
  <si>
    <t>mairie@septeuil.fr, urbanisme@septeuil.fr</t>
  </si>
  <si>
    <t>Projet de géothermie SCCV Astre</t>
  </si>
  <si>
    <t>15/04/21</t>
  </si>
  <si>
    <t>06/04</t>
  </si>
  <si>
    <t>17/20/20</t>
  </si>
  <si>
    <t>JJL+PS</t>
  </si>
  <si>
    <t>Région Île-de-France</t>
  </si>
  <si>
    <t>IDF</t>
  </si>
  <si>
    <t>PO FEDER-FSE</t>
  </si>
  <si>
    <t>08/04/21</t>
  </si>
  <si>
    <t>Cedric.GUILLON-LAVOCAT@iledefrance.fr + Frederic.BROSZKO@iledefrance.fr + Marie.CAPDEVILA@iledefrance.fr + Ronan.CORFDIR@iledefrance.fr</t>
  </si>
  <si>
    <t>séance</t>
  </si>
  <si>
    <t>Gare du Nord</t>
  </si>
  <si>
    <t>09/04/21</t>
  </si>
  <si>
    <t>1/4</t>
  </si>
  <si>
    <t>sbarimani@StatioNord.fr, apupin@StatioNord.fr, fchouzenoux@StatioNord.fr</t>
  </si>
  <si>
    <t>Luzarches</t>
  </si>
  <si>
    <t>maryline.legall@luzarches.net + michel.mansoux@luzarches.net</t>
  </si>
  <si>
    <t>Modif règl stationnement + préserv commerces + créa ER et suppr OAP + chgmt vocation ex décharge pour prod EnR</t>
  </si>
  <si>
    <t>ensemble immobilier quai Galliéni</t>
  </si>
  <si>
    <t>11/04/21</t>
  </si>
  <si>
    <t>03/04</t>
  </si>
  <si>
    <t>Dourdannais en Hurepoix</t>
  </si>
  <si>
    <t>MB/FT</t>
  </si>
  <si>
    <t>thomas.dippe@ccdourdannais.com</t>
  </si>
  <si>
    <t>Presles</t>
  </si>
  <si>
    <t>12/04/21</t>
  </si>
  <si>
    <t>cburgart@ville-presles.fr, jlbarrailler@ville-presles.fr, pbemels@ville-presles.fr</t>
  </si>
  <si>
    <t>Déclassement EBC de 470m2</t>
  </si>
  <si>
    <t>Attainville</t>
  </si>
  <si>
    <t>urbanisme@attainville.fr, mairie@attainville.fr</t>
  </si>
  <si>
    <t>Réduction zone à urbaniser + Reclasement zone à urbaniser en zone N + créa nouveaux  secteurs densification</t>
  </si>
  <si>
    <t>Saint-Maur-des-Fossés</t>
  </si>
  <si>
    <t>31/03</t>
  </si>
  <si>
    <t>urbanisme@pemb.fr, laurence.fournel@pemb.fr, fabienne.cailleaux@pemb.fr, corinne.duchamp@pemb.fr, magali.sidibe@pemb.fr</t>
  </si>
  <si>
    <t>Neuilly-Plaisance</t>
  </si>
  <si>
    <t>Délim périm attente projet amgmt rue de Gaulle + protec 2 arbres remarq + modif rgt zone UR + coeur d’îlot</t>
  </si>
  <si>
    <t>MenC du PLUI</t>
  </si>
  <si>
    <t>Khanh-Minh.Vu@developpement-durable.gouv.fr + nicolas.peron@developpement-durable.gouv.fr</t>
  </si>
  <si>
    <r>
      <rPr>
        <u/>
        <sz val="11"/>
        <color indexed="18"/>
        <rFont val="Calibri"/>
        <family val="2"/>
      </rPr>
      <t>urbanisme@mairie-gif.fr</t>
    </r>
    <r>
      <rPr>
        <sz val="11"/>
        <rFont val="Calibri"/>
        <family val="2"/>
      </rPr>
      <t xml:space="preserve">, </t>
    </r>
    <r>
      <rPr>
        <u/>
        <sz val="11"/>
        <color indexed="18"/>
        <rFont val="Calibri"/>
        <family val="2"/>
      </rPr>
      <t>charlotte.thery@mairie-gif.fr</t>
    </r>
  </si>
  <si>
    <t xml:space="preserve"> Créa OAP secteur Vatonne pour projet reconversion + créa nouveau zonage Uhf + autres modif multiples</t>
  </si>
  <si>
    <t>5/04 à 20 h</t>
  </si>
  <si>
    <t>18/04/21</t>
  </si>
  <si>
    <t>09/04</t>
  </si>
  <si>
    <t>michel-collignon@orange.fr, rosanna.lahaye@orange.fr, steph.demeul@gmail.com, sthilaire.91@orange.fr</t>
  </si>
  <si>
    <t>Ouverture de 1,5ha à l’urba (2AUh) au sud du Château de Champrond pour créa 25 log + obt de 72 hab sup d’ici 2030</t>
  </si>
  <si>
    <t>révision allégée du PLU Vilgénis</t>
  </si>
  <si>
    <t>17/04/21</t>
  </si>
  <si>
    <t>7/04</t>
  </si>
  <si>
    <t>12/04</t>
  </si>
  <si>
    <t>camille.breton@mairie-massy.fr</t>
  </si>
  <si>
    <t xml:space="preserve">révision allégée du PLU Brassens 1 </t>
  </si>
  <si>
    <t>révision allégée du PLU Brassens 2</t>
  </si>
  <si>
    <t>13/04</t>
  </si>
  <si>
    <t>16/04</t>
  </si>
  <si>
    <t>nadmy-amied@ophlm-drancy.org</t>
  </si>
  <si>
    <t>Bondy</t>
  </si>
  <si>
    <t>ZAC Rives de l'Ourcq</t>
  </si>
  <si>
    <t>19/04</t>
  </si>
  <si>
    <t>MRAe FC</t>
  </si>
  <si>
    <t>catherine.brault@seine-saint-denis.gouv.fr, claire.chauffour-rouillard@seine-saint-denis.gouv.fr</t>
  </si>
  <si>
    <t>21/04/21</t>
  </si>
  <si>
    <t>07/04</t>
  </si>
  <si>
    <t>21/04</t>
  </si>
  <si>
    <t>urbanisme@mairie-lno.fr, sg@mairie-lno.fr, eu.creal@wanadoo.fr</t>
  </si>
  <si>
    <t xml:space="preserve">JFL </t>
  </si>
  <si>
    <t>MenCDU EBC bras de l'Yvette</t>
  </si>
  <si>
    <t>23/04/21</t>
  </si>
  <si>
    <t>l.tual@siahvy.fr, n.tabary@villebon-sur-yvette.fr, ol.maupu@espaceville.fr</t>
  </si>
  <si>
    <t>Modif périmètre EBC en lien avec projet de renaturation de l'Yvette au Moulin de la Bretêche</t>
  </si>
  <si>
    <t>24/04/21</t>
  </si>
  <si>
    <t>contact@mairie-palaiseau.fr</t>
  </si>
  <si>
    <t>25/04/21</t>
  </si>
  <si>
    <t>14/04</t>
  </si>
  <si>
    <t>Règles de hauteurs, garantie de pleine terre, suppression partielle de l’emplacement réservé 5 pour voie verte.</t>
  </si>
  <si>
    <t>26/04/21</t>
  </si>
  <si>
    <t>je.lagiere@ville-cormeilles95.fr, jb.austruy@espaceville.fr, Service-urbanisme@ville-cormeilles95.fr, ce.zennouche@ville-cormeilles95.fr</t>
  </si>
  <si>
    <t>Adaptation des r-gles, notamment pour permettre la requalification du centre ville</t>
  </si>
  <si>
    <t>Courtry Villeparisis</t>
  </si>
  <si>
    <t>remise en état d'une carrière</t>
  </si>
  <si>
    <t>01/05/21</t>
  </si>
  <si>
    <t>AG</t>
  </si>
  <si>
    <t>15/04</t>
  </si>
  <si>
    <t xml:space="preserve">Saint-Ouen l'Aumone </t>
  </si>
  <si>
    <t>Carrière</t>
  </si>
  <si>
    <t>9/04</t>
  </si>
  <si>
    <t>CA Paris Vallée de la Marne</t>
  </si>
  <si>
    <t xml:space="preserve">29/04/21 </t>
  </si>
  <si>
    <t>25/04</t>
  </si>
  <si>
    <t>e.planchais@agglo-pvm.fr</t>
  </si>
  <si>
    <t xml:space="preserve">FN </t>
  </si>
  <si>
    <t>Ennery</t>
  </si>
  <si>
    <t>04/05/21</t>
  </si>
  <si>
    <t>23/04</t>
  </si>
  <si>
    <t>26/04</t>
  </si>
  <si>
    <t>Classement en zone N d’une zona AU du PLU</t>
  </si>
  <si>
    <t>Bussy-Saint-Martin</t>
  </si>
  <si>
    <t>modification simplifiée n°1 du PLU</t>
  </si>
  <si>
    <t>08/05/21</t>
  </si>
  <si>
    <t>28/04</t>
  </si>
  <si>
    <t>30/04</t>
  </si>
  <si>
    <r>
      <rPr>
        <u/>
        <sz val="11"/>
        <color indexed="18"/>
        <rFont val="Calibri"/>
        <family val="2"/>
      </rPr>
      <t>l.lachaume@bussy-saint-martin.com</t>
    </r>
    <r>
      <rPr>
        <sz val="11"/>
        <rFont val="Calibri"/>
        <family val="2"/>
      </rPr>
      <t>,</t>
    </r>
    <r>
      <rPr>
        <u/>
        <sz val="11"/>
        <color indexed="18"/>
        <rFont val="Calibri"/>
        <family val="2"/>
      </rPr>
      <t>patrick.guichard.bsm@gmail.com</t>
    </r>
  </si>
  <si>
    <t>Création STECAL en zone N + mise à jour plan des SUP et correction erreur matérielle</t>
  </si>
  <si>
    <t>Liverdy-en-Brie</t>
  </si>
  <si>
    <t>09/05/21</t>
  </si>
  <si>
    <r>
      <rPr>
        <u/>
        <sz val="11"/>
        <color indexed="18"/>
        <rFont val="Calibri"/>
        <family val="2"/>
      </rPr>
      <t>mdamery@liverdy.fr</t>
    </r>
    <r>
      <rPr>
        <sz val="11"/>
        <rFont val="Calibri"/>
        <family val="2"/>
      </rPr>
      <t xml:space="preserve">, </t>
    </r>
    <r>
      <rPr>
        <u/>
        <sz val="11"/>
        <color indexed="18"/>
        <rFont val="Calibri"/>
        <family val="2"/>
      </rPr>
      <t>maire@liverdy.fr</t>
    </r>
    <r>
      <rPr>
        <sz val="11"/>
        <rFont val="Calibri"/>
        <family val="2"/>
      </rPr>
      <t xml:space="preserve">, </t>
    </r>
    <r>
      <rPr>
        <u/>
        <sz val="11"/>
        <color indexed="18"/>
        <rFont val="Calibri"/>
        <family val="2"/>
      </rPr>
      <t>dgs@liverdy.fr</t>
    </r>
  </si>
  <si>
    <t>Diverses adaptations pour encadrer les développements et limiter les extensions</t>
  </si>
  <si>
    <t>site de tri, transit déchets économiques</t>
  </si>
  <si>
    <t>29/04</t>
  </si>
  <si>
    <t>05/05/21</t>
  </si>
  <si>
    <t>marine.prompt@saintgermainenlaye.fr, helena.paczynski@saintgermainenlaye.fr</t>
  </si>
  <si>
    <t>Raizeux</t>
  </si>
  <si>
    <t>11/05/21</t>
  </si>
  <si>
    <t>mairie-de-raizeux@wanadoo.fr</t>
  </si>
  <si>
    <t>Modif règles alignement par rapport aux voies + Hmx + aspect ext des constructions + règles division foncière</t>
  </si>
  <si>
    <t>10/05/21</t>
  </si>
  <si>
    <t>Modif rgmt zones UP, UG et UAm en lien avec ZAC ou concession (suppr règle H, align lim sep et stationnement)</t>
  </si>
  <si>
    <t>15/05/21</t>
  </si>
  <si>
    <t>4/05</t>
  </si>
  <si>
    <t>5/05</t>
  </si>
  <si>
    <t>mairie@ville-beauchamp.fr ;v.rolland@ville-beauchamp.fr</t>
  </si>
  <si>
    <t>Modif règles stationnement zone UI + règlesICPE zone Uis+  correc erreur parcelle arbre remarquable</t>
  </si>
  <si>
    <t>Saint-Cyr l'Ecole</t>
  </si>
  <si>
    <t>Pjt renouvellement Fontaine Saint-Martin</t>
  </si>
  <si>
    <t>réaménagement site Léon Blum (Urban Osmose)</t>
  </si>
  <si>
    <t>Saint-Ouen-l'Aumone</t>
  </si>
  <si>
    <t>Projet Greenfiled Air liquide</t>
  </si>
  <si>
    <t>03/05</t>
  </si>
  <si>
    <t>réaménagement d'un site de traitement des déchets</t>
  </si>
  <si>
    <t>05/05</t>
  </si>
  <si>
    <t xml:space="preserve">NJ </t>
  </si>
  <si>
    <t>FB 12/5</t>
  </si>
  <si>
    <t>Le Châtelet-en-Brie</t>
  </si>
  <si>
    <t>16/05/21</t>
  </si>
  <si>
    <t>8/05</t>
  </si>
  <si>
    <t>14/05</t>
  </si>
  <si>
    <t>PhS 14/05</t>
  </si>
  <si>
    <t>PhS le 14/05</t>
  </si>
  <si>
    <t>tony.gonzalez@chatelet-en-brie.fr</t>
  </si>
  <si>
    <t>Clarification de  règles encadrant constructibilité + création OAP sur secteur 1 AUd + actuali plan de zonage</t>
  </si>
  <si>
    <t>Construction entrepôt BCR5 ZA Haut des Près</t>
  </si>
  <si>
    <t>07/05</t>
  </si>
  <si>
    <t>10/05</t>
  </si>
  <si>
    <t>FB le 17/05</t>
  </si>
  <si>
    <t>urbanisme@briecomterobert.fr</t>
  </si>
  <si>
    <t>Construction entrepôt BCR6 ZA Haut des Près</t>
  </si>
  <si>
    <t>06/05</t>
  </si>
  <si>
    <t>12/05</t>
  </si>
  <si>
    <t>PhS le 15/05</t>
  </si>
  <si>
    <t>jerome.valet@developpement-durable.gouv.fr</t>
  </si>
  <si>
    <t>patrick.poiret@developpement-durable.gouv.fr</t>
  </si>
  <si>
    <t>sophie.pierret@developpement-durable.gouv.fr</t>
  </si>
  <si>
    <t>18/05</t>
  </si>
  <si>
    <t>FC</t>
  </si>
  <si>
    <t>Urba parcelles N dans bourg pour équip int collec + suppr trame terrain cultivé à protéger actualis liste ER + créa et évol des OAP</t>
  </si>
  <si>
    <t>22/05/21</t>
  </si>
  <si>
    <t>f.gras@mairie-montlhery.fr, ac.gressier@mairie-montlhery.fr</t>
  </si>
  <si>
    <t>Suppr périmètre construc limitée + adaptation rgmt et OAP pour projet sur ce site + cré ER pour équip culturel et parking</t>
  </si>
  <si>
    <t>parc photovoltaïque</t>
  </si>
  <si>
    <t>17/05</t>
  </si>
  <si>
    <t>v21/05</t>
  </si>
  <si>
    <t>contact@aucoeurdemontgeron.fr, stefan.milosevic@montgeron.fr</t>
  </si>
  <si>
    <t>Plaisir</t>
  </si>
  <si>
    <t>réaménagement d'un espace naturel la Côte d'Elancourt</t>
  </si>
  <si>
    <t>26/05/21</t>
  </si>
  <si>
    <t>13/05</t>
  </si>
  <si>
    <t>21/05 PhS</t>
  </si>
  <si>
    <t>emilie.pleyber@yvelines.gouv.fr, herve.faugeron@sqy.fr,</t>
  </si>
  <si>
    <t>réception de déchets dangereux Solvador</t>
  </si>
  <si>
    <t xml:space="preserve">26/05/21 </t>
  </si>
  <si>
    <t>vote le 24/05</t>
  </si>
  <si>
    <t>PS le 26/05</t>
  </si>
  <si>
    <t>FB le 27/05</t>
  </si>
  <si>
    <t>Modif simplifiée n°2</t>
  </si>
  <si>
    <t xml:space="preserve">31/05/21 </t>
  </si>
  <si>
    <t>28/05 Phs</t>
  </si>
  <si>
    <t>sbienaime@mairie-gonesse.fr</t>
  </si>
  <si>
    <t>crenard@mairie-gonesse.fr</t>
  </si>
  <si>
    <t>27/05</t>
  </si>
  <si>
    <t>31/05 FC</t>
  </si>
  <si>
    <t>laurence.maldonado@lagny-sur-marne.fr</t>
  </si>
  <si>
    <t>30/05/21</t>
  </si>
  <si>
    <t>19/05</t>
  </si>
  <si>
    <t>28/05 PS</t>
  </si>
  <si>
    <t>urbanisme@bernes95.fr, p.pequignot@ingespaces.fr</t>
  </si>
  <si>
    <t>EPCI</t>
  </si>
  <si>
    <t>maire/Président</t>
  </si>
  <si>
    <t>prénom</t>
  </si>
  <si>
    <t xml:space="preserve">Nom </t>
  </si>
  <si>
    <t>courriel</t>
  </si>
  <si>
    <t>DEPARTEMENT</t>
  </si>
  <si>
    <t>Président</t>
  </si>
  <si>
    <t>Patrick</t>
  </si>
  <si>
    <t>Septiers</t>
  </si>
  <si>
    <t>patrick.septiers@departement77.fr</t>
  </si>
  <si>
    <t>Responsable planification</t>
  </si>
  <si>
    <t>Arnaud</t>
  </si>
  <si>
    <t>Mahot</t>
  </si>
  <si>
    <t>CA Coulommiers pays de Brie</t>
  </si>
  <si>
    <t>président CA CPDB</t>
  </si>
  <si>
    <t>Ugo</t>
  </si>
  <si>
    <t>Pezzetta</t>
  </si>
  <si>
    <t>accueil@coulommierspaysdebrie.fr</t>
  </si>
  <si>
    <t>CA du Pays de Nemours</t>
  </si>
  <si>
    <t xml:space="preserve">Présidente   </t>
  </si>
  <si>
    <t>Valérie</t>
  </si>
  <si>
    <t>Lacroute</t>
  </si>
  <si>
    <t>valerie.lacroute@paysdenemours.fr</t>
  </si>
  <si>
    <t>CC des deux morin</t>
  </si>
  <si>
    <t>Jean-François</t>
  </si>
  <si>
    <t>Delesalle</t>
  </si>
  <si>
    <t>jf.delesalle@orange.fr</t>
  </si>
  <si>
    <t>Pascal</t>
  </si>
  <si>
    <t>Gouhoury</t>
  </si>
  <si>
    <t>president@pays-fontainebleau.fr</t>
  </si>
  <si>
    <t>CA Marne et Gondoise</t>
  </si>
  <si>
    <t xml:space="preserve">Président </t>
  </si>
  <si>
    <t>Jean Paul</t>
  </si>
  <si>
    <t>Michel</t>
  </si>
  <si>
    <t>cabinet@marneetgondoire.fr</t>
  </si>
  <si>
    <t>Val Briard</t>
  </si>
  <si>
    <t>Marc</t>
  </si>
  <si>
    <t>Cuypers</t>
  </si>
  <si>
    <t>CA Melun Val de Seine</t>
  </si>
  <si>
    <t>Louis</t>
  </si>
  <si>
    <t>VOGEL</t>
  </si>
  <si>
    <t>louis.vogel@camvs.com</t>
  </si>
  <si>
    <t>SI études mobilités urbaines Marne-la-Vallée</t>
  </si>
  <si>
    <t>Sinclair</t>
  </si>
  <si>
    <t>VOURIOT</t>
  </si>
  <si>
    <t>sinclair.vouriot@siemu.fr</t>
  </si>
  <si>
    <t>Bassée Montois</t>
  </si>
  <si>
    <t xml:space="preserve">Roger </t>
  </si>
  <si>
    <t>Denormandie</t>
  </si>
  <si>
    <t>contact@cc-basseemontois.fr</t>
  </si>
  <si>
    <t>CC l'Orée de la Brie</t>
  </si>
  <si>
    <t xml:space="preserve">Jean </t>
  </si>
  <si>
    <t>Laviolette</t>
  </si>
  <si>
    <t>jean.laviolette@loreedelabrie.fr</t>
  </si>
  <si>
    <t>carine.borduy@loreedelabrie.fr,</t>
  </si>
  <si>
    <t>Pays du provinois</t>
  </si>
  <si>
    <t>Olivier</t>
  </si>
  <si>
    <t>Lavenka</t>
  </si>
  <si>
    <t>Annet sur Marne</t>
  </si>
  <si>
    <t>maire</t>
  </si>
  <si>
    <t>Stéphanie</t>
  </si>
  <si>
    <t>Auzias</t>
  </si>
  <si>
    <t>maire@annetsurmarne.fr</t>
  </si>
  <si>
    <t>Aubepierre-Ozouer-le-Repos</t>
  </si>
  <si>
    <t>Brigitte</t>
  </si>
  <si>
    <t>Jacquemot</t>
  </si>
  <si>
    <t>mairie-aubepierre-ozouer@wanadoo.fr</t>
  </si>
  <si>
    <t>Arbonne la Forêt</t>
  </si>
  <si>
    <t>Anthony</t>
  </si>
  <si>
    <t>Vautier</t>
  </si>
  <si>
    <t>vautieranthony@icloud.com</t>
  </si>
  <si>
    <t>Armentières en Brie</t>
  </si>
  <si>
    <t>Vincent</t>
  </si>
  <si>
    <t>Carré</t>
  </si>
  <si>
    <t>mairie.armentieresenbrie@orange.fr</t>
  </si>
  <si>
    <t>Avon</t>
  </si>
  <si>
    <t>Marie-Charlotte</t>
  </si>
  <si>
    <t>Nouhaud</t>
  </si>
  <si>
    <t>marie-charlotte.nouhaud@avon77.com</t>
  </si>
  <si>
    <t xml:space="preserve">Gérard </t>
  </si>
  <si>
    <t>Taponat</t>
  </si>
  <si>
    <t>mairie-village@barbizon.fr</t>
  </si>
  <si>
    <t>Roger</t>
  </si>
  <si>
    <t>Boissise-a-Bertrand</t>
  </si>
  <si>
    <t>Delmer</t>
  </si>
  <si>
    <t xml:space="preserve">olivier.delmer@mairie-boissiselabertrand.fr </t>
  </si>
  <si>
    <t xml:space="preserve">Boissy le Chatel </t>
  </si>
  <si>
    <t xml:space="preserve">Guy </t>
  </si>
  <si>
    <t>Dhorbait</t>
  </si>
  <si>
    <t>Bourron Marlotte</t>
  </si>
  <si>
    <t>Victor</t>
  </si>
  <si>
    <t>Valente</t>
  </si>
  <si>
    <t>mairie-bourron-marlotte@wanadoo.fr</t>
  </si>
  <si>
    <t>valente.ada@wanadoo.fr</t>
  </si>
  <si>
    <t>(maire)</t>
  </si>
  <si>
    <t>Brie Comte Robert</t>
  </si>
  <si>
    <t>cabinetdumaire@briecomterobert.fr</t>
  </si>
  <si>
    <t>Brou sur Chantereine</t>
  </si>
  <si>
    <t>Stéphane</t>
  </si>
  <si>
    <t>Barnier</t>
  </si>
  <si>
    <t>Yann</t>
  </si>
  <si>
    <t>Dubosc</t>
  </si>
  <si>
    <t>cabinet@bussy-saint-georges.fr</t>
  </si>
  <si>
    <t>Guichard</t>
  </si>
  <si>
    <t>patrick.guichard.bsm@gmail.com</t>
  </si>
  <si>
    <t>Christophe</t>
  </si>
  <si>
    <t>Chamoreau</t>
  </si>
  <si>
    <t>mairie-buthiers@wanadoo.fr</t>
  </si>
  <si>
    <t>Cannes Ecluse</t>
  </si>
  <si>
    <t>Denis</t>
  </si>
  <si>
    <t>Miguet</t>
  </si>
  <si>
    <t>miguetdenis@yahoo.fr</t>
  </si>
  <si>
    <t>Bernard</t>
  </si>
  <si>
    <t>Lenfant</t>
  </si>
  <si>
    <t>Gros</t>
  </si>
  <si>
    <t>mairie@mairie-chartrettes.fr</t>
  </si>
  <si>
    <t xml:space="preserve">Gilbet </t>
  </si>
  <si>
    <t>Jarossay</t>
  </si>
  <si>
    <t>gilbertjaross@orange.fr</t>
  </si>
  <si>
    <t>Jean-Luc</t>
  </si>
  <si>
    <t>Auzou</t>
  </si>
  <si>
    <t>jeanluc.auzou@gmail.com</t>
  </si>
  <si>
    <t>courcelles77126@gmx.fr</t>
  </si>
  <si>
    <t>Daniel</t>
  </si>
  <si>
    <t>TALFUMIER</t>
  </si>
  <si>
    <t>mairie.choisy-en-brie@wanadoo.fr</t>
  </si>
  <si>
    <t>la mairie ne donne pas d'autre adresse pour le maire</t>
  </si>
  <si>
    <t>Pinoteau</t>
  </si>
  <si>
    <t>maire@collegien.fr</t>
  </si>
  <si>
    <t>Joël</t>
  </si>
  <si>
    <t>Marion</t>
  </si>
  <si>
    <t>secretariat@mairiedecompans.fr</t>
  </si>
  <si>
    <t>accueil@mairiedecompans.fr</t>
  </si>
  <si>
    <t>Couilly Pont aux Dames</t>
  </si>
  <si>
    <t>Jean-Louis</t>
  </si>
  <si>
    <t xml:space="preserve"> Vaudescal</t>
  </si>
  <si>
    <t>jl_vaudescal@yahoo.fr</t>
  </si>
  <si>
    <t>Thierry</t>
  </si>
  <si>
    <t>Cerri</t>
  </si>
  <si>
    <t>mairie@coupvray.fr</t>
  </si>
  <si>
    <t xml:space="preserve">Hervé </t>
  </si>
  <si>
    <t>Jeannin</t>
  </si>
  <si>
    <t>mairedecrisenoy@wanadoo.fr</t>
  </si>
  <si>
    <t>Croissy Beaubourg</t>
  </si>
  <si>
    <t xml:space="preserve">Michel </t>
  </si>
  <si>
    <t>Geres</t>
  </si>
  <si>
    <t>secretariat@croissy-beaubourg.fr</t>
  </si>
  <si>
    <t>Didier</t>
  </si>
  <si>
    <t>Chassain</t>
  </si>
  <si>
    <t>mairie@mairie-darvault.fr</t>
  </si>
  <si>
    <t>Dammarie les Lys</t>
  </si>
  <si>
    <t>Gilles</t>
  </si>
  <si>
    <t>Battail</t>
  </si>
  <si>
    <t>g.battail@mairie-dammarie-les-lys.fr</t>
  </si>
  <si>
    <t>Laurent</t>
  </si>
  <si>
    <t>Delpech</t>
  </si>
  <si>
    <t>mairie@dampmart.fr</t>
  </si>
  <si>
    <t>Doué</t>
  </si>
  <si>
    <t>Jean François</t>
  </si>
  <si>
    <t>E</t>
  </si>
  <si>
    <t xml:space="preserve">Mathias </t>
  </si>
  <si>
    <t>Vigier</t>
  </si>
  <si>
    <t>maire@mairie-echouboulains.com</t>
  </si>
  <si>
    <t xml:space="preserve">maire </t>
  </si>
  <si>
    <t xml:space="preserve">Jean Jacques </t>
  </si>
  <si>
    <t>mairie.de.esmans@orange.fr</t>
  </si>
  <si>
    <t>Bernadette</t>
  </si>
  <si>
    <t>Beauvais</t>
  </si>
  <si>
    <t>beauvais.bernadette@gmail.com</t>
  </si>
  <si>
    <t>mairie@etrepilly.fr</t>
  </si>
  <si>
    <t>F</t>
  </si>
  <si>
    <t>Fontainebleau Avon</t>
  </si>
  <si>
    <t xml:space="preserve">Marie-Charlotte </t>
  </si>
  <si>
    <t>Responsable dossier</t>
  </si>
  <si>
    <t>Ferrières en Brie</t>
  </si>
  <si>
    <t>Mireille</t>
  </si>
  <si>
    <t>Munch</t>
  </si>
  <si>
    <t>cg.voiret@ferrieresenbrie.fr</t>
  </si>
  <si>
    <t>mairie@ferrieresenbrie.fr</t>
  </si>
  <si>
    <t>Fontenay Trésigny</t>
  </si>
  <si>
    <t xml:space="preserve">Patrick </t>
  </si>
  <si>
    <t>Rossilli</t>
  </si>
  <si>
    <t>patrick.rossilli@fontenay-tresigny.fr</t>
  </si>
  <si>
    <t>G</t>
  </si>
  <si>
    <t>Marian</t>
  </si>
  <si>
    <t>Watts</t>
  </si>
  <si>
    <t>mairie.gironville77@orange.fr</t>
  </si>
  <si>
    <t>Garcia-Robin</t>
  </si>
  <si>
    <t>contact@mairie-gretz.fr</t>
  </si>
  <si>
    <t>Jean-Jacques</t>
  </si>
  <si>
    <t>Brichet</t>
  </si>
  <si>
    <t>accueil@mairie-grandpuits-bailly-carrois.fr</t>
  </si>
  <si>
    <t>Jean-Marc</t>
  </si>
  <si>
    <t>CHANUSSOT</t>
  </si>
  <si>
    <t>secrétaire du maire : elisa.mongeau@grisy-suisnes.fr</t>
  </si>
  <si>
    <t>I</t>
  </si>
  <si>
    <t>Isles les Meldeuses</t>
  </si>
  <si>
    <t xml:space="preserve">Frédéric </t>
  </si>
  <si>
    <t>Maas</t>
  </si>
  <si>
    <t>mairie.isles-les-meldeuses@laposte.net</t>
  </si>
  <si>
    <t>J</t>
  </si>
  <si>
    <t>Jean Michel</t>
  </si>
  <si>
    <t>Barat</t>
  </si>
  <si>
    <t>mairie@jablines.fr</t>
  </si>
  <si>
    <t>Achille</t>
  </si>
  <si>
    <t>Hourdé</t>
  </si>
  <si>
    <t>mairiejaignes@orange.fr</t>
  </si>
  <si>
    <t>Fabien</t>
  </si>
  <si>
    <t>Vallée</t>
  </si>
  <si>
    <t>fabien.vallee@mairie-jouarre.fr</t>
  </si>
  <si>
    <t>Jouy le Chatel</t>
  </si>
  <si>
    <t>Bachelet</t>
  </si>
  <si>
    <t>L</t>
  </si>
  <si>
    <t>Marcel</t>
  </si>
  <si>
    <t>Fontellio</t>
  </si>
  <si>
    <t>mairiechapellerablais@orange.fr</t>
  </si>
  <si>
    <t>accueil.mairie@la-chapelle-rablais.fr</t>
  </si>
  <si>
    <t>La Ferté sous Jouarre</t>
  </si>
  <si>
    <t>ugopezzetta@lfsj.fr</t>
  </si>
  <si>
    <t>Jean-Paul</t>
  </si>
  <si>
    <t>secretariat-general@lagny-sur-marne.fr</t>
  </si>
  <si>
    <t>contact@lagny-sur-marne.fr</t>
  </si>
  <si>
    <t>Le Mee sur Seine</t>
  </si>
  <si>
    <t>Franck</t>
  </si>
  <si>
    <t>Vernin</t>
  </si>
  <si>
    <t>franck.vernin@lemeesurseine.fr</t>
  </si>
  <si>
    <t xml:space="preserve">Alain </t>
  </si>
  <si>
    <t>Aubry</t>
  </si>
  <si>
    <t>mairie@lemesnilamelot.fr</t>
  </si>
  <si>
    <t>sandrine.arbey@lemesnilamelot.fr</t>
  </si>
  <si>
    <t>Lydia.DUCHENE@lemesnilamelot.fr</t>
  </si>
  <si>
    <t>Le Plessis-L'Evêque</t>
  </si>
  <si>
    <t>Vecten</t>
  </si>
  <si>
    <t>leplessisleveque@wanadoo.fr</t>
  </si>
  <si>
    <t>Limoges Fourches</t>
  </si>
  <si>
    <t xml:space="preserve">Philippe </t>
  </si>
  <si>
    <t>Charpentier</t>
  </si>
  <si>
    <t>mairie@limogesfourches.fr</t>
  </si>
  <si>
    <t>M</t>
  </si>
  <si>
    <t>Marne la Vallée</t>
  </si>
  <si>
    <t>SIEMU</t>
  </si>
  <si>
    <t>Vouriot</t>
  </si>
  <si>
    <t>emilie.mauvignier@siemu.fr</t>
  </si>
  <si>
    <t>Mareuil les Meaux</t>
  </si>
  <si>
    <t xml:space="preserve">Pascal </t>
  </si>
  <si>
    <t>Machu</t>
  </si>
  <si>
    <t>dgs@mareuillesmeaux.fr</t>
  </si>
  <si>
    <t>May en Multien</t>
  </si>
  <si>
    <t xml:space="preserve">Gilles </t>
  </si>
  <si>
    <t>Colmant</t>
  </si>
  <si>
    <t>Mary sur Marne</t>
  </si>
  <si>
    <t>Yves</t>
  </si>
  <si>
    <t>Parigi</t>
  </si>
  <si>
    <t>cparigi@orange.fr</t>
  </si>
  <si>
    <t>Copé</t>
  </si>
  <si>
    <t>urbanisme@meaux.fr</t>
  </si>
  <si>
    <t>Vogel</t>
  </si>
  <si>
    <t>Montdauphin</t>
  </si>
  <si>
    <t>Philippe</t>
  </si>
  <si>
    <t>de Vestele</t>
  </si>
  <si>
    <t>devestele@orange.fr</t>
  </si>
  <si>
    <t>Claude</t>
  </si>
  <si>
    <t>Decuypere</t>
  </si>
  <si>
    <t>mairie-de-monthyon@wanadoo.fr</t>
  </si>
  <si>
    <t>Christian</t>
  </si>
  <si>
    <t>Bouvier</t>
  </si>
  <si>
    <t>christian.bouvier@mortcerf.fr</t>
  </si>
  <si>
    <t>urbanisme</t>
  </si>
  <si>
    <t>contact@mortcerf.fr</t>
  </si>
  <si>
    <t>Moret-Loing et Orvanne</t>
  </si>
  <si>
    <t>Dikran</t>
  </si>
  <si>
    <t>Zakeossian</t>
  </si>
  <si>
    <t>maire.mlo@moretloingetorvanne.fr</t>
  </si>
  <si>
    <t>Mormant</t>
  </si>
  <si>
    <t>Pierre-Yves</t>
  </si>
  <si>
    <t>Nicot</t>
  </si>
  <si>
    <t>maire@mormant.fr</t>
  </si>
  <si>
    <t>Rigault</t>
  </si>
  <si>
    <t>mairie@moussyleneuf.fr</t>
  </si>
  <si>
    <t>N</t>
  </si>
  <si>
    <t>Mathieu</t>
  </si>
  <si>
    <t>Viskovic</t>
  </si>
  <si>
    <t>public@mairie-noisiel.fr</t>
  </si>
  <si>
    <t>René</t>
  </si>
  <si>
    <t>Réthoré</t>
  </si>
  <si>
    <t>mairie@nandy.fr</t>
  </si>
  <si>
    <t>Regis</t>
  </si>
  <si>
    <t>Sarazin</t>
  </si>
  <si>
    <t xml:space="preserve">r.sarazin@nanteuil-les-meaux.fr       </t>
  </si>
  <si>
    <t>Neufmoutiers en Brie</t>
  </si>
  <si>
    <t>Ludovic</t>
  </si>
  <si>
    <t>Pouillot</t>
  </si>
  <si>
    <t>l.pouillot@mairie-neufmoutiers.fr</t>
  </si>
  <si>
    <t>O</t>
  </si>
  <si>
    <t xml:space="preserve">Bruno </t>
  </si>
  <si>
    <t>Gautier</t>
  </si>
  <si>
    <t>bruno.gautier04@orange.fr</t>
  </si>
  <si>
    <t>Oneto</t>
  </si>
  <si>
    <t>jfoneto@mairie-ozoir-la-ferriere.fr</t>
  </si>
  <si>
    <t>P</t>
  </si>
  <si>
    <t>Geneviève</t>
  </si>
  <si>
    <t>mairie.poligny77@laposte.net</t>
  </si>
  <si>
    <t>contact@ville-poligny.fr</t>
  </si>
  <si>
    <t>gerard.genevieve@hotmail.fr</t>
  </si>
  <si>
    <t>Pontault Combault</t>
  </si>
  <si>
    <t>Bord</t>
  </si>
  <si>
    <t>mairie@pontault-combault.fr</t>
  </si>
  <si>
    <t>gillesbord@pontault-combault.fr</t>
  </si>
  <si>
    <t>Brunet</t>
  </si>
  <si>
    <t>maire@pomponne.org</t>
  </si>
  <si>
    <t>info@mairie-provins.fr</t>
  </si>
  <si>
    <t>R</t>
  </si>
  <si>
    <t xml:space="preserve">Rampillon </t>
  </si>
  <si>
    <t xml:space="preserve">Sébastien </t>
  </si>
  <si>
    <t xml:space="preserve">Coupas </t>
  </si>
  <si>
    <t>Catherine</t>
  </si>
  <si>
    <t>Pénifaure</t>
  </si>
  <si>
    <t>maire.remauville@wanadoo.fr</t>
  </si>
  <si>
    <t>Saint Germain sur Morin</t>
  </si>
  <si>
    <t>Gourovitch</t>
  </si>
  <si>
    <t>mairie.st-germain-sur-morin@wanadoo.fr</t>
  </si>
  <si>
    <t>Saint Germain Laxis</t>
  </si>
  <si>
    <t>Willy</t>
  </si>
  <si>
    <t>Delporte</t>
  </si>
  <si>
    <t>w.delporte@ville-stgermainlaxis.fr</t>
  </si>
  <si>
    <t>mairie-st-germain-laxis@wanadoo.fr</t>
  </si>
  <si>
    <t>Jean-Benoit</t>
  </si>
  <si>
    <t>Pinturier</t>
  </si>
  <si>
    <t>Saint Pierre les Nemours</t>
  </si>
  <si>
    <t>Landais</t>
  </si>
  <si>
    <t>maire@spln.fr</t>
  </si>
  <si>
    <t>Devauchelle</t>
  </si>
  <si>
    <t>accueil@saint-soupplets.fr</t>
  </si>
  <si>
    <t>Saint Thibault des Vignes</t>
  </si>
  <si>
    <t>maire@ville-st-thibault.fr</t>
  </si>
  <si>
    <t>Florent</t>
  </si>
  <si>
    <t>Ambrosino</t>
  </si>
  <si>
    <t>mairie@santeuil.fr</t>
  </si>
  <si>
    <t xml:space="preserve">Souppes-sur-Loing </t>
  </si>
  <si>
    <t>Pierre</t>
  </si>
  <si>
    <t>Babut</t>
  </si>
  <si>
    <t>p.babut@free.fr</t>
  </si>
  <si>
    <t>Tancrou</t>
  </si>
  <si>
    <t>Tronche</t>
  </si>
  <si>
    <t>mairiedetancrou@gmail.com</t>
  </si>
  <si>
    <t>Tremblay en France</t>
  </si>
  <si>
    <t xml:space="preserve">François </t>
  </si>
  <si>
    <t>Asensi</t>
  </si>
  <si>
    <t>Trocy en Multien</t>
  </si>
  <si>
    <t>Rousseau</t>
  </si>
  <si>
    <t>mairie.trocy77@wanadoo.fr</t>
  </si>
  <si>
    <t>U</t>
  </si>
  <si>
    <t>Jean Philippe</t>
  </si>
  <si>
    <t>Pommeret</t>
  </si>
  <si>
    <t>pommeretjeanphilippe@gmail.com</t>
  </si>
  <si>
    <t>mairie-ury@wanadoo.fr</t>
  </si>
  <si>
    <t>Hordé</t>
  </si>
  <si>
    <t>mairie.ussy-sur-marne@laposte.net</t>
  </si>
  <si>
    <t>V</t>
  </si>
  <si>
    <t>Villiers en Bière</t>
  </si>
  <si>
    <t>Truchon</t>
  </si>
  <si>
    <t>info@mairievilliersenbiere.fr  (mail donné par la mairie)</t>
  </si>
  <si>
    <t xml:space="preserve">Pierre </t>
  </si>
  <si>
    <t>Garzon</t>
  </si>
  <si>
    <t>mairie@villejuif.fr</t>
  </si>
  <si>
    <t>Emmanuel</t>
  </si>
  <si>
    <t>Hude</t>
  </si>
  <si>
    <t>mairie@villenoy.fr</t>
  </si>
  <si>
    <t>Guy</t>
  </si>
  <si>
    <t>Lathélize</t>
  </si>
  <si>
    <t>mairie-villeroy-77@wanadoo.fr</t>
  </si>
  <si>
    <t xml:space="preserve">Villevaudé </t>
  </si>
  <si>
    <t xml:space="preserve">Nicolas </t>
  </si>
  <si>
    <t>Marceaux</t>
  </si>
  <si>
    <t>Vulaines sur Seine</t>
  </si>
  <si>
    <t>Chadaillat</t>
  </si>
  <si>
    <t>maire@vulaines-sur-seine.fr</t>
  </si>
  <si>
    <t>Marieme</t>
  </si>
  <si>
    <t>Tamata-Varin</t>
  </si>
  <si>
    <t>mtv.yebles@outlook.fr</t>
  </si>
  <si>
    <t>Loisel</t>
  </si>
  <si>
    <t>c.fournerot@cc-gallymauldre.fr</t>
  </si>
  <si>
    <t>Thomas</t>
  </si>
  <si>
    <t>Gourlan</t>
  </si>
  <si>
    <t>t.gourlan@rt78.fr</t>
  </si>
  <si>
    <t>sgac@rt78.fr</t>
  </si>
  <si>
    <t>CU Grand Paris Seine et Oise</t>
  </si>
  <si>
    <t>Cécile</t>
  </si>
  <si>
    <t>Zammit-Popescu</t>
  </si>
  <si>
    <t>Zammit-popescu@gpseo.fr</t>
  </si>
  <si>
    <t>CASQY</t>
  </si>
  <si>
    <t>SQY</t>
  </si>
  <si>
    <t>valerie.siffer@sqy.fr</t>
  </si>
  <si>
    <t>assistante du présdent</t>
  </si>
  <si>
    <t>Honoré</t>
  </si>
  <si>
    <t>sgcourrier@mairie-acheres78.fr</t>
  </si>
  <si>
    <t>Lionel</t>
  </si>
  <si>
    <t>Wastl</t>
  </si>
  <si>
    <t>mairie@andresy.com</t>
  </si>
  <si>
    <t xml:space="preserve">Jacques </t>
  </si>
  <si>
    <t>Alexis</t>
  </si>
  <si>
    <t>jacques.alexis@mairie-bailly.fr</t>
  </si>
  <si>
    <t>sebastien.mesnard@mairie-bailly.fr</t>
  </si>
  <si>
    <t>DUMONT</t>
  </si>
  <si>
    <t>maire.bennecourt@gmail.com</t>
  </si>
  <si>
    <t>Morange</t>
  </si>
  <si>
    <t>Chanteloup les Vignes</t>
  </si>
  <si>
    <t>Arenou</t>
  </si>
  <si>
    <t>cabinet@chanteloup-les-vignes.fr</t>
  </si>
  <si>
    <t>Carrières sous Poissy</t>
  </si>
  <si>
    <t>Eddy</t>
  </si>
  <si>
    <t>Aît</t>
  </si>
  <si>
    <t>mairie@carrieres-sous-poissy.fr</t>
  </si>
  <si>
    <t>Richard</t>
  </si>
  <si>
    <t>DELEPIERRE</t>
  </si>
  <si>
    <t>richard.delepierre@lechesnay-rocquencourt.fr</t>
  </si>
  <si>
    <t>Jacques</t>
  </si>
  <si>
    <t>Troger</t>
  </si>
  <si>
    <t>Maire@clairefontaine-yvelines.fr</t>
  </si>
  <si>
    <t>urbanisme@clairefontaine-yvelines.fr</t>
  </si>
  <si>
    <t>Croissy sur Seine</t>
  </si>
  <si>
    <t>Jean Roger</t>
  </si>
  <si>
    <t>Davin</t>
  </si>
  <si>
    <t>jeanrogerdavin@croissy.com</t>
  </si>
  <si>
    <t>morgane.gicquel@croissy.fr</t>
  </si>
  <si>
    <t>severine.nambotin@croissy.com</t>
  </si>
  <si>
    <t xml:space="preserve">Dammarie les Lys </t>
  </si>
  <si>
    <t>Damien</t>
  </si>
  <si>
    <t>Guibout</t>
  </si>
  <si>
    <t>Rivaud</t>
  </si>
  <si>
    <t>DGS</t>
  </si>
  <si>
    <t>Avelino</t>
  </si>
  <si>
    <t>Barradas</t>
  </si>
  <si>
    <t>06 80 50 32 83</t>
  </si>
  <si>
    <t>emmanuel</t>
  </si>
  <si>
    <t>Salignat</t>
  </si>
  <si>
    <t>emsalignat@gazeran.fr</t>
  </si>
  <si>
    <t>Annie</t>
  </si>
  <si>
    <t>Gonthier</t>
  </si>
  <si>
    <t>annie.gonthier@galluis.fr</t>
  </si>
  <si>
    <t>Maire</t>
  </si>
  <si>
    <t>Lambert</t>
  </si>
  <si>
    <t>mairie.grosrouvre@wanadoo.fr</t>
  </si>
  <si>
    <t>Jouars Pontchartrain</t>
  </si>
  <si>
    <t>p.emmanuel@jouars-pontchartrain.fr</t>
  </si>
  <si>
    <t>mairie@jouars-pontchartrain.fr</t>
  </si>
  <si>
    <t>Ketty</t>
  </si>
  <si>
    <t>Varin</t>
  </si>
  <si>
    <t>ketty.varin@juziers.org</t>
  </si>
  <si>
    <t>doriane.godard@gpseo.fr</t>
  </si>
  <si>
    <t>secretariat-mairie@juziers.org</t>
  </si>
  <si>
    <t>La Celle les Bordes</t>
  </si>
  <si>
    <t>Serge</t>
  </si>
  <si>
    <t>Querard</t>
  </si>
  <si>
    <t>serge.querard@free.fr</t>
  </si>
  <si>
    <t>mairie@lacellelesbordes.fr</t>
  </si>
  <si>
    <t>Louesdon</t>
  </si>
  <si>
    <t>maire@la-queue-lez-yvelines.fr</t>
  </si>
  <si>
    <t>mairie@la-queue-lez-yvelines.fr</t>
  </si>
  <si>
    <t>Les Loges en Josas</t>
  </si>
  <si>
    <t>Caroline</t>
  </si>
  <si>
    <t>Doucerain</t>
  </si>
  <si>
    <t>cdoucerain@mairieleslogesenjosas.fr</t>
  </si>
  <si>
    <t>Marly le roi</t>
  </si>
  <si>
    <t xml:space="preserve">Jean Yves </t>
  </si>
  <si>
    <t>Perrot</t>
  </si>
  <si>
    <t>maire@marlyleroi.fr</t>
  </si>
  <si>
    <t>aoustin.marjorie@casgbc.fr</t>
  </si>
  <si>
    <t xml:space="preserve">Grégory </t>
  </si>
  <si>
    <t xml:space="preserve">Garestier </t>
  </si>
  <si>
    <t>cabinetdumaire@maurepas.fr</t>
  </si>
  <si>
    <t>Eric</t>
  </si>
  <si>
    <t>Martin</t>
  </si>
  <si>
    <t>mairie@montainville78.com</t>
  </si>
  <si>
    <t>Cédric</t>
  </si>
  <si>
    <t>Pemba-Marine</t>
  </si>
  <si>
    <t>llelarge@port-marly.fr   (cabinet du maire)</t>
  </si>
  <si>
    <t>mcheurlin@port-marly.fr</t>
  </si>
  <si>
    <t>Prunay en Yvelines</t>
  </si>
  <si>
    <t xml:space="preserve">Jean-Pierre </t>
  </si>
  <si>
    <t>Malardeau</t>
  </si>
  <si>
    <t>mairie.prunay-yvelines@wanadoo.fr</t>
  </si>
  <si>
    <t>Véronique</t>
  </si>
  <si>
    <t>Matillon</t>
  </si>
  <si>
    <t>cabinetdumaire@rambouillet.fr</t>
  </si>
  <si>
    <t>Saint Arnoult en Yvelines</t>
  </si>
  <si>
    <t>Joëlle</t>
  </si>
  <si>
    <t>Jégat</t>
  </si>
  <si>
    <t>maire@say78.fr</t>
  </si>
  <si>
    <t>St Cyr l'Ecole</t>
  </si>
  <si>
    <t xml:space="preserve">Sonia </t>
  </si>
  <si>
    <t>Brau</t>
  </si>
  <si>
    <t>sbrau@saintcyr78.fr</t>
  </si>
  <si>
    <t>secrétaire de la maire</t>
  </si>
  <si>
    <t>m.martinez@saintcyr78.fr</t>
  </si>
  <si>
    <t>Saint Germain en Laye</t>
  </si>
  <si>
    <t>Pericard</t>
  </si>
  <si>
    <t>arnaud.pericard@saintgermainenlaye.fr</t>
  </si>
  <si>
    <t>Saint Lambert des Bois</t>
  </si>
  <si>
    <t>Bedouelle</t>
  </si>
  <si>
    <t>maire@saintlambertdesbois.fr</t>
  </si>
  <si>
    <t>secretariat@saintlambertdesbois.fr</t>
  </si>
  <si>
    <t>Saint Léger en Yvelines</t>
  </si>
  <si>
    <t>Jean-Pierre</t>
  </si>
  <si>
    <t>Ghibaudo</t>
  </si>
  <si>
    <t>Mail demande courriel fait</t>
  </si>
  <si>
    <t>sg@st-leger.fr</t>
  </si>
  <si>
    <t>Studnia</t>
  </si>
  <si>
    <t>lemaire@mairiesnlb.fr</t>
  </si>
  <si>
    <t>urbanisme@mairiesnlb.fr</t>
  </si>
  <si>
    <t>Saint Quentin en Yvelines</t>
  </si>
  <si>
    <t xml:space="preserve">Jean-Michel </t>
  </si>
  <si>
    <t>Fourgous</t>
  </si>
  <si>
    <t>Saint-Rémy L'Honoré</t>
  </si>
  <si>
    <t>Ratel</t>
  </si>
  <si>
    <t>Triel sur Seine</t>
  </si>
  <si>
    <t xml:space="preserve">Cédric </t>
  </si>
  <si>
    <t>Aoun</t>
  </si>
  <si>
    <t>maire@triel.fr</t>
  </si>
  <si>
    <t>Vieille Eglise en Yvelines</t>
  </si>
  <si>
    <t>Jean Louis</t>
  </si>
  <si>
    <t>Duchamp</t>
  </si>
  <si>
    <t>jlduchamp.vey@orange.fr</t>
  </si>
  <si>
    <t>Villiers saint Frédéric</t>
  </si>
  <si>
    <t>Sylvain</t>
  </si>
  <si>
    <t>Durand</t>
  </si>
  <si>
    <t>Villennes sur Seine</t>
  </si>
  <si>
    <t>Jean Pierre</t>
  </si>
  <si>
    <t>Laigneau</t>
  </si>
  <si>
    <t>jp.laigneau@ville-villennes-sur-seine.fr</t>
  </si>
  <si>
    <t>Grand Paris Sud</t>
  </si>
  <si>
    <t>Bisson</t>
  </si>
  <si>
    <t>cabinet@grandparissud.fr</t>
  </si>
  <si>
    <t xml:space="preserve">CA Cœur d'Essonne Agglomération </t>
  </si>
  <si>
    <t xml:space="preserve">Eric </t>
  </si>
  <si>
    <t>Braive</t>
  </si>
  <si>
    <t>communaute@coeuressonne.fr</t>
  </si>
  <si>
    <t>CA Val d'Yerres Val de Seine</t>
  </si>
  <si>
    <t>Durovray</t>
  </si>
  <si>
    <t>Directeur de cabinet : Clément Margueritte</t>
  </si>
  <si>
    <t>CC Entre Juine et Renarde</t>
  </si>
  <si>
    <t>Romain Mauret</t>
  </si>
  <si>
    <t>romain.mauret@ccejr.org</t>
  </si>
  <si>
    <t>jean.laviolette@loreedelabrie</t>
  </si>
  <si>
    <t>Conseil départemental</t>
  </si>
  <si>
    <t>DUROUVRAY</t>
  </si>
  <si>
    <t>contact@essonne.fr</t>
  </si>
  <si>
    <t>Grousseau</t>
  </si>
  <si>
    <t>MAIRE@mairie-athis-mons.fr</t>
  </si>
  <si>
    <t>Le Fol</t>
  </si>
  <si>
    <t>mairie@avrainville.fr</t>
  </si>
  <si>
    <t>Boullay les Troux</t>
  </si>
  <si>
    <t>Hugues-Alexandre</t>
  </si>
  <si>
    <t>mairie.boullay@wanadoo.fr</t>
  </si>
  <si>
    <t>Romain</t>
  </si>
  <si>
    <t>Colas</t>
  </si>
  <si>
    <t>maire@ville-boussy.fr</t>
  </si>
  <si>
    <t>m.sainte-croix@ville-boussy.fr</t>
  </si>
  <si>
    <t>courrier@ville-boussy.fr</t>
  </si>
  <si>
    <t>Herreman</t>
  </si>
  <si>
    <t>mairie@mairieboutervilliers.fr</t>
  </si>
  <si>
    <t>Morichon</t>
  </si>
  <si>
    <t>mairie.bouville@gmail.com</t>
  </si>
  <si>
    <t>Brétigny sur Orge</t>
  </si>
  <si>
    <t>Nicolas</t>
  </si>
  <si>
    <t>Méary</t>
  </si>
  <si>
    <t>n.meary@mairie-bretigny91.fr</t>
  </si>
  <si>
    <t>Rouland</t>
  </si>
  <si>
    <t>maire@mairie-brieres.com</t>
  </si>
  <si>
    <t xml:space="preserve">Buthiers </t>
  </si>
  <si>
    <t>Marie-Claire</t>
  </si>
  <si>
    <t>Chambaret</t>
  </si>
  <si>
    <t>marie-claire.chambaret@orange.fr</t>
  </si>
  <si>
    <t>Piriou</t>
  </si>
  <si>
    <t xml:space="preserve">bruno.piriou@mairie-corbeil-essonnes.fr </t>
  </si>
  <si>
    <t>urba</t>
  </si>
  <si>
    <t>Berthet</t>
  </si>
  <si>
    <t xml:space="preserve">catherine.berthet@mairie-corbeil-essonnes.fr </t>
  </si>
  <si>
    <t>Amalia</t>
  </si>
  <si>
    <t>Duriez</t>
  </si>
  <si>
    <t>mairie@etiolles.fr</t>
  </si>
  <si>
    <t>stu@etiolles.fr</t>
  </si>
  <si>
    <t>Fleury Mérogis</t>
  </si>
  <si>
    <t>Corzani</t>
  </si>
  <si>
    <t>mairie@mairie-fleury-merogis.fr</t>
  </si>
  <si>
    <t>Forges-les-Bains</t>
  </si>
  <si>
    <t>Séverine</t>
  </si>
  <si>
    <t xml:space="preserve">severine.martin@forges-les-bains.fr </t>
  </si>
  <si>
    <t>responsable de l'urbanisme</t>
  </si>
  <si>
    <t>Larregain</t>
  </si>
  <si>
    <t xml:space="preserve">laurent.larregain@forges-les-bains.fr </t>
  </si>
  <si>
    <t xml:space="preserve">Rio </t>
  </si>
  <si>
    <t>courriers.ville@grigny91.fr</t>
  </si>
  <si>
    <t>philippe.rio@grigny91.fr</t>
  </si>
  <si>
    <t>cabinet.maire@grigny91.fr</t>
  </si>
  <si>
    <t xml:space="preserve">Francisque </t>
  </si>
  <si>
    <t>Vigouroux</t>
  </si>
  <si>
    <t>fvigouroux@igny.fr</t>
  </si>
  <si>
    <t>Juvisy sur Orge</t>
  </si>
  <si>
    <t>Lamia</t>
  </si>
  <si>
    <t>Bensarsareda</t>
  </si>
  <si>
    <t>lamiabensarsareda@mairie-juvisy.fr</t>
  </si>
  <si>
    <t>directiongenerale@mairie-juvisy.fr</t>
  </si>
  <si>
    <t>Dominique</t>
  </si>
  <si>
    <t>Bougraud</t>
  </si>
  <si>
    <t>maire@ville-lardy.fr</t>
  </si>
  <si>
    <t>Le Coudray-Montceaux</t>
  </si>
  <si>
    <t>Aurélie</t>
  </si>
  <si>
    <t>a.gros@mairie-lecoudraymontceaux.fr</t>
  </si>
  <si>
    <t>Desmurs</t>
  </si>
  <si>
    <t>mairie@lemerevillois.fr</t>
  </si>
  <si>
    <t>Le Plessis Pâté</t>
  </si>
  <si>
    <t xml:space="preserve">Sylvain </t>
  </si>
  <si>
    <t>Tanguy</t>
  </si>
  <si>
    <t>Les Granges le Roi</t>
  </si>
  <si>
    <t>mairielesgrangesleroi@wanadoo.fr</t>
  </si>
  <si>
    <t>Leuville sur Orge</t>
  </si>
  <si>
    <t>mairie@leuville.fr</t>
  </si>
  <si>
    <t>Longpont sur Orge</t>
  </si>
  <si>
    <t>Lamour</t>
  </si>
  <si>
    <t>a.lamour@mairie-longpont91.fr</t>
  </si>
  <si>
    <t>maire@ville-marcoussis.com</t>
  </si>
  <si>
    <t>secretariat.maire@marcoussis.fr</t>
  </si>
  <si>
    <t>Samsoen</t>
  </si>
  <si>
    <t>cabinetdumaire@mairie-massy.fr</t>
  </si>
  <si>
    <t>Corinne.dardant@mairie-massy.fr</t>
  </si>
  <si>
    <t xml:space="preserve">Claude </t>
  </si>
  <si>
    <t>Pons</t>
  </si>
  <si>
    <t>mairie@ville-montlhery.fr</t>
  </si>
  <si>
    <t>Vermillet</t>
  </si>
  <si>
    <t>mairie@morangis91.com</t>
  </si>
  <si>
    <t xml:space="preserve">Morigny Champigny </t>
  </si>
  <si>
    <t xml:space="preserve">Bernard </t>
  </si>
  <si>
    <t>Dionnet</t>
  </si>
  <si>
    <t>accueil@morignychampigny.fr</t>
  </si>
  <si>
    <t>maire@morignychampigny.fr</t>
  </si>
  <si>
    <t xml:space="preserve">Marianne </t>
  </si>
  <si>
    <t>Duranthon</t>
  </si>
  <si>
    <t>cabinetdumaire@ville-morsang.fr</t>
  </si>
  <si>
    <t>Perrin</t>
  </si>
  <si>
    <t>secretariat.mairie@mairie-morsangsurseine.fr</t>
  </si>
  <si>
    <t>Grégoire</t>
  </si>
  <si>
    <t>de Lasteyrie</t>
  </si>
  <si>
    <t>sec.lemaire@mairie.palaiseau.fr</t>
  </si>
  <si>
    <t>Paray Vieille Poste</t>
  </si>
  <si>
    <t>Nathalie</t>
  </si>
  <si>
    <t>Lallier</t>
  </si>
  <si>
    <t>ma.vivien@paray-vieille-poste.fr</t>
  </si>
  <si>
    <t>contactmairie@paray-vieille-poste.fr.</t>
  </si>
  <si>
    <t>Senot</t>
  </si>
  <si>
    <t>maire@saclay.fr</t>
  </si>
  <si>
    <t>Demeulemeester</t>
  </si>
  <si>
    <t>steph.demeul@gmail.com</t>
  </si>
  <si>
    <t>olivier.bedouelle@saintlambertdesbois.fr</t>
  </si>
  <si>
    <t>thierrylahaye75@gmail.com</t>
  </si>
  <si>
    <t>Thérèse</t>
  </si>
  <si>
    <t>Blanchier</t>
  </si>
  <si>
    <t>therese.blanchier@vaugrigneuse.fr</t>
  </si>
  <si>
    <t>Da Silva</t>
  </si>
  <si>
    <t>Vert le Grand</t>
  </si>
  <si>
    <t>Marais</t>
  </si>
  <si>
    <t>mairie@vertlegrand.fr</t>
  </si>
  <si>
    <t>Viry Chatillon</t>
  </si>
  <si>
    <t>Jean Marie</t>
  </si>
  <si>
    <t>Vilain</t>
  </si>
  <si>
    <t>cabinetdumaire@viry-chatillon.fr</t>
  </si>
  <si>
    <t>m.tailliez@viry-chatillon.fr</t>
  </si>
  <si>
    <t>Y</t>
  </si>
  <si>
    <t>Clodong</t>
  </si>
  <si>
    <t>oclodong@yerres.fr</t>
  </si>
  <si>
    <t>Maire/Président</t>
  </si>
  <si>
    <t>Prénom</t>
  </si>
  <si>
    <t>Courriel</t>
  </si>
  <si>
    <t>Autres courriels</t>
  </si>
  <si>
    <t>Juvin</t>
  </si>
  <si>
    <t>president@pold.fr</t>
  </si>
  <si>
    <t>EPT Vallée Sud</t>
  </si>
  <si>
    <t>Jean-Didier</t>
  </si>
  <si>
    <t>Berger</t>
  </si>
  <si>
    <t>jean-didier.berger@valleesud.fr</t>
  </si>
  <si>
    <t>EPT Boucle nord de Seine</t>
  </si>
  <si>
    <t>André</t>
  </si>
  <si>
    <t>Mancipoz</t>
  </si>
  <si>
    <t>andre.mancipoz@bouclenorddeseine.fr</t>
  </si>
  <si>
    <t>noel.bertomeu@bouclenorddeseine.fr (DGS)</t>
  </si>
  <si>
    <t xml:space="preserve">Pierre-Christophe </t>
  </si>
  <si>
    <t>Baguet</t>
  </si>
  <si>
    <t>lepresidentdegpso@seineouest.fr</t>
  </si>
  <si>
    <t>Jean-Yves</t>
  </si>
  <si>
    <t>Senant</t>
  </si>
  <si>
    <t>jean-yves.senant@ville-antony.fr</t>
  </si>
  <si>
    <t>Asnières sur seine</t>
  </si>
  <si>
    <t xml:space="preserve">Manuel </t>
  </si>
  <si>
    <t>Aeschlimann</t>
  </si>
  <si>
    <t xml:space="preserve">Marie-Hélène </t>
  </si>
  <si>
    <t>Amiable</t>
  </si>
  <si>
    <t>marie-helene.amiable@mairie-bagneux.fr</t>
  </si>
  <si>
    <t xml:space="preserve">Pierre Christophe </t>
  </si>
  <si>
    <t>SCC@mairie-boulogne-billancourt.fr</t>
  </si>
  <si>
    <t>Bourg La Reine</t>
  </si>
  <si>
    <t>Donath</t>
  </si>
  <si>
    <t>patrick.donath@bourg-la-reine.fr</t>
  </si>
  <si>
    <t>Chatenay Malabry</t>
  </si>
  <si>
    <t>Carl</t>
  </si>
  <si>
    <t>Segaud</t>
  </si>
  <si>
    <t>carl.segaud@chatenay-malabry.fr</t>
  </si>
  <si>
    <t xml:space="preserve">Nadège </t>
  </si>
  <si>
    <t>Azzaz</t>
  </si>
  <si>
    <t>maire@chatillon92.fr</t>
  </si>
  <si>
    <t>jean-didier.berger@clamart.fr</t>
  </si>
  <si>
    <t>Clichy la Garenne</t>
  </si>
  <si>
    <t>Rémi</t>
  </si>
  <si>
    <t>Muzeau</t>
  </si>
  <si>
    <t>remi.muzeau@ville-clichy.fr</t>
  </si>
  <si>
    <t>secrétaire maire</t>
  </si>
  <si>
    <t>Julie</t>
  </si>
  <si>
    <t>Vasseur</t>
  </si>
  <si>
    <t>Kossowski</t>
  </si>
  <si>
    <t>lemaire@ville-courbevoie.fr</t>
  </si>
  <si>
    <t>Fontenay aux Roses</t>
  </si>
  <si>
    <t>Vastel</t>
  </si>
  <si>
    <t>laurent.vastel@fontenay-aux-roses.fr</t>
  </si>
  <si>
    <t>Patrice</t>
  </si>
  <si>
    <t>Leclerc</t>
  </si>
  <si>
    <t>patrice.leclerc@ville-gennevilliers.fr</t>
  </si>
  <si>
    <t xml:space="preserve"> urbanisme@plessis-robinson.com</t>
  </si>
  <si>
    <t xml:space="preserve">issy les moulineaux </t>
  </si>
  <si>
    <t xml:space="preserve">andré </t>
  </si>
  <si>
    <t>santini</t>
  </si>
  <si>
    <t>andre.santini@ville-issy.fr</t>
  </si>
  <si>
    <t>marie-emilie.capillon@ville-issy.fr</t>
  </si>
  <si>
    <t>jacques.perrin@plessis-robinson.com</t>
  </si>
  <si>
    <t>Jacqueline</t>
  </si>
  <si>
    <t>Belhomme</t>
  </si>
  <si>
    <t>jbelhomme@ville-malakoff.fr</t>
  </si>
  <si>
    <t>Marnes la Coquette</t>
  </si>
  <si>
    <t>Christiane</t>
  </si>
  <si>
    <t>Barody-Weiss</t>
  </si>
  <si>
    <t>mairiedemarnes@wanadoo.fr</t>
  </si>
  <si>
    <t>g.henry@marnes-la-coquette.fr</t>
  </si>
  <si>
    <t xml:space="preserve">Denis </t>
  </si>
  <si>
    <t>Larghero</t>
  </si>
  <si>
    <t>le.maire@mairie-meudon.fr</t>
  </si>
  <si>
    <t>Etienne</t>
  </si>
  <si>
    <t>Lengereau</t>
  </si>
  <si>
    <t>E.LENGEREAU@ville-montrouge.fr</t>
  </si>
  <si>
    <t>Jarry</t>
  </si>
  <si>
    <t>patrick.jarry@mairie-nanterre.fr</t>
  </si>
  <si>
    <t>bernard.tran@mairie-nanterre.fr</t>
  </si>
  <si>
    <t>Joelle</t>
  </si>
  <si>
    <t>CECCALDI</t>
  </si>
  <si>
    <t>joelle.ceccaldi@mairie-puteaux.fr</t>
  </si>
  <si>
    <t xml:space="preserve">Rueil malmaison </t>
  </si>
  <si>
    <t xml:space="preserve">patrick </t>
  </si>
  <si>
    <t>Ollier</t>
  </si>
  <si>
    <t>patrick.ollier@mairie-rueilmalmaison.fr</t>
  </si>
  <si>
    <t>Monique</t>
  </si>
  <si>
    <t>Bouteille</t>
  </si>
  <si>
    <t>monique.bouteille@mairie-rueilmalmaison.fr</t>
  </si>
  <si>
    <t>Sceaux</t>
  </si>
  <si>
    <t>Philippe.laurent@sceaux.fr</t>
  </si>
  <si>
    <t>Guillaume</t>
  </si>
  <si>
    <t>Boudy</t>
  </si>
  <si>
    <t>cabinet.du.maire@ville-suresnes.fr</t>
  </si>
  <si>
    <t xml:space="preserve">Aline </t>
  </si>
  <si>
    <t xml:space="preserve"> de Marcillac</t>
  </si>
  <si>
    <t>Villeneuve la Garenne</t>
  </si>
  <si>
    <t>Pelain</t>
  </si>
  <si>
    <t>chef de cabinet</t>
  </si>
  <si>
    <t>ldumusoy@villeneuve92.com</t>
  </si>
  <si>
    <t>a.chapuis@villeneuve92.com</t>
  </si>
  <si>
    <t>élus</t>
  </si>
  <si>
    <t xml:space="preserve">Grand Paris Grand Est </t>
  </si>
  <si>
    <t>Responsable urbanisme</t>
  </si>
  <si>
    <t>Xavier</t>
  </si>
  <si>
    <t>Lemoine</t>
  </si>
  <si>
    <t>fatima.boumedienne@grandparisgrandest.fr</t>
  </si>
  <si>
    <t>Paris Terres d'Envol</t>
  </si>
  <si>
    <t>EPT</t>
  </si>
  <si>
    <t>Bruno</t>
  </si>
  <si>
    <t>BESCHIZZA</t>
  </si>
  <si>
    <t>bruno.beschizza@paristde.fr</t>
  </si>
  <si>
    <t>emilie.parant@paristde.fr</t>
  </si>
  <si>
    <t>romainlemoigne@paristde.fr</t>
  </si>
  <si>
    <t>président</t>
  </si>
  <si>
    <t>Hanotin</t>
  </si>
  <si>
    <t>mathieu.hanotin@plainecommune.fr</t>
  </si>
  <si>
    <t>Karine</t>
  </si>
  <si>
    <t>Franclet</t>
  </si>
  <si>
    <t>maire@mairie-aubervilliers.fr</t>
  </si>
  <si>
    <t>Aulnay sous Bois</t>
  </si>
  <si>
    <t>Beschizza</t>
  </si>
  <si>
    <t>sg@aulnaysousbois.com</t>
  </si>
  <si>
    <t>bruno.beschizza@iledefrance.fr</t>
  </si>
  <si>
    <t>assistante</t>
  </si>
  <si>
    <t>n.favret@aulnay-sous-bois.fr</t>
  </si>
  <si>
    <t>Blanc Mesnil</t>
  </si>
  <si>
    <t>Ranquet</t>
  </si>
  <si>
    <t>jp.ranquet@blancmesnil.fr</t>
  </si>
  <si>
    <t>secrétaire du maire</t>
  </si>
  <si>
    <t>s.morin@blancmesnil.fr</t>
  </si>
  <si>
    <t>Clichy sous Bois</t>
  </si>
  <si>
    <t>Klein</t>
  </si>
  <si>
    <t>contactolivierklein@clichysousbois.fr</t>
  </si>
  <si>
    <t>secrétaire</t>
  </si>
  <si>
    <t>jessica.oberland@clichysousbois.fr</t>
  </si>
  <si>
    <t xml:space="preserve">Coubron </t>
  </si>
  <si>
    <t>Toro</t>
  </si>
  <si>
    <t>cabinet.maire@coubron .fr</t>
  </si>
  <si>
    <t>Gournay sur Marne</t>
  </si>
  <si>
    <t>Schlegel</t>
  </si>
  <si>
    <t>eric.schlegel@gournay-sur-marne.fr</t>
  </si>
  <si>
    <t>n.kouider@gournay-sur-marne.fr</t>
  </si>
  <si>
    <t>Île-de-Saint-Denis</t>
  </si>
  <si>
    <t>Mohamed</t>
  </si>
  <si>
    <t>Gnabaly</t>
  </si>
  <si>
    <t>mohamed.gnabaly@lile-saint-denis.fr</t>
  </si>
  <si>
    <t>Poux</t>
  </si>
  <si>
    <t>maire@lacourneuve.fr</t>
  </si>
  <si>
    <t>Jean-Baptiste</t>
  </si>
  <si>
    <t>Borsali</t>
  </si>
  <si>
    <t>Jean-baptiste.borsali@ville-lebourget.fr</t>
  </si>
  <si>
    <t xml:space="preserve">Lionel </t>
  </si>
  <si>
    <t>Benharous</t>
  </si>
  <si>
    <t>Le Tremblay</t>
  </si>
  <si>
    <t>François</t>
  </si>
  <si>
    <t>service.courrier@tremblayenfrance.fr</t>
  </si>
  <si>
    <t>direction.cabinet@ville-montfermeil.fr</t>
  </si>
  <si>
    <t>jacqueline.ferreira@ville-montfermeil.fr</t>
  </si>
  <si>
    <t>Zartoshte</t>
  </si>
  <si>
    <t>Bakhtiari</t>
  </si>
  <si>
    <t>cabinet.maire@neuillysurmarne.fr</t>
  </si>
  <si>
    <t>Noisy le Grand</t>
  </si>
  <si>
    <t>Marsigny</t>
  </si>
  <si>
    <t>cabinet.maire@ville-noisylegrand.fr</t>
  </si>
  <si>
    <t>mairie@ville-noisylegrand.fr</t>
  </si>
  <si>
    <t xml:space="preserve">Jean Paul </t>
  </si>
  <si>
    <t>Fauconnet</t>
  </si>
  <si>
    <t>cabinet.maire@rosnysousbois.fr</t>
  </si>
  <si>
    <t xml:space="preserve">Mathieu </t>
  </si>
  <si>
    <t>maire@ville-saint-denis.fr</t>
  </si>
  <si>
    <t>Saint-Ouen</t>
  </si>
  <si>
    <t>Karim</t>
  </si>
  <si>
    <t>Bouamrane</t>
  </si>
  <si>
    <t>kbouamrane@mairie-saint-ouen.fr</t>
  </si>
  <si>
    <t>dominique</t>
  </si>
  <si>
    <t>contact@ville-vaujours.fr</t>
  </si>
  <si>
    <t>Services de l'Etat</t>
  </si>
  <si>
    <t>01 41 60 67 20</t>
  </si>
  <si>
    <t>06 60 43 90 01</t>
  </si>
  <si>
    <t>01 41 60 71 26</t>
  </si>
  <si>
    <t>UDEAT/DRIEAT 93</t>
  </si>
  <si>
    <t>Cheffe du service Planification et Aménagement des Territoires</t>
  </si>
  <si>
    <t xml:space="preserve">Mathilde </t>
  </si>
  <si>
    <t>Honorat</t>
  </si>
  <si>
    <t>ARS 93</t>
  </si>
  <si>
    <t>chargée de mission santé envt</t>
  </si>
  <si>
    <t xml:space="preserve">Charlotte </t>
  </si>
  <si>
    <t>Martin-Péridier</t>
  </si>
  <si>
    <t>charlotte.martin-peridier@ars.sante.fr</t>
  </si>
  <si>
    <t>GOSB</t>
  </si>
  <si>
    <t xml:space="preserve"> Leprêtre</t>
  </si>
  <si>
    <t>michel.lepretre@grandorlyseinebievre.fr</t>
  </si>
  <si>
    <t>secretariat.president@grandorlyseinebievre.fr</t>
  </si>
  <si>
    <t>PEM&amp;B</t>
  </si>
  <si>
    <t xml:space="preserve">Olivier </t>
  </si>
  <si>
    <t>Capitanio</t>
  </si>
  <si>
    <t>president@pemb.fr</t>
  </si>
  <si>
    <t>GPSEA</t>
  </si>
  <si>
    <t>Cathala</t>
  </si>
  <si>
    <t>sbrajat@gpsea.fr</t>
  </si>
  <si>
    <t>Grillon</t>
  </si>
  <si>
    <t>eric.grillon@ville-ablonsurseine.fr</t>
  </si>
  <si>
    <t xml:space="preserve">Maire </t>
  </si>
  <si>
    <t>Luc</t>
  </si>
  <si>
    <t>Carvounas</t>
  </si>
  <si>
    <t>Vice Président MGP, VP Grand Paris Sud Est</t>
  </si>
  <si>
    <t>Metairie</t>
  </si>
  <si>
    <t>christian.metairie@mairie-arcueil.fr</t>
  </si>
  <si>
    <t>Bry sur Marne</t>
  </si>
  <si>
    <t xml:space="preserve">Charles </t>
  </si>
  <si>
    <t>Aslangul</t>
  </si>
  <si>
    <t xml:space="preserve"> c.aslangul@bry94.fr</t>
  </si>
  <si>
    <t xml:space="preserve">Choisy le Roi </t>
  </si>
  <si>
    <t>Tonino</t>
  </si>
  <si>
    <t xml:space="preserve">Panetta </t>
  </si>
  <si>
    <t>tonino.panetta@choisyleroi.fr</t>
  </si>
  <si>
    <t>cabinet.maire@choisyleroi.fr</t>
  </si>
  <si>
    <t xml:space="preserve">Laurent </t>
  </si>
  <si>
    <t>JEANNE</t>
  </si>
  <si>
    <t>L.JEANNE@mairie-champigny94.fr</t>
  </si>
  <si>
    <t>pascale.dauphin@grandorlyseinebievre.fr</t>
  </si>
  <si>
    <t>Jean-Philippe</t>
  </si>
  <si>
    <t>Gautrais</t>
  </si>
  <si>
    <t>maire@fontenay-sous-bois.fr</t>
  </si>
  <si>
    <t>corinne.lebreton@fontenay-aux-roses.fr</t>
  </si>
  <si>
    <t>Bouyssou</t>
  </si>
  <si>
    <t>pbouyssou@ivry94.fr</t>
  </si>
  <si>
    <t>Joinville le Pont</t>
  </si>
  <si>
    <t>Dosne</t>
  </si>
  <si>
    <t>o.dosne@joinvillelepont.fr</t>
  </si>
  <si>
    <t>Faure-Soulet</t>
  </si>
  <si>
    <t>caillaud@laqueueenbrie.fr</t>
  </si>
  <si>
    <t xml:space="preserve">Vincent </t>
  </si>
  <si>
    <t>Jeanbrun</t>
  </si>
  <si>
    <t>maire@ville-lhay94.fr</t>
  </si>
  <si>
    <t>Limeil Brevannes</t>
  </si>
  <si>
    <t xml:space="preserve">Françoise </t>
  </si>
  <si>
    <t>Lecoufle</t>
  </si>
  <si>
    <t>secretariatdeselus@limeil.fr</t>
  </si>
  <si>
    <t>Maisons Alfort</t>
  </si>
  <si>
    <t>Marie France</t>
  </si>
  <si>
    <t>Parrain</t>
  </si>
  <si>
    <t>secretariat@maisons-alfort.fr</t>
  </si>
  <si>
    <t xml:space="preserve">Yvan </t>
  </si>
  <si>
    <t>Femel</t>
  </si>
  <si>
    <t>cabinet.maire@noiseau.fr</t>
  </si>
  <si>
    <t>Sucy en Brie</t>
  </si>
  <si>
    <t>Marie Carole</t>
  </si>
  <si>
    <t>Ciuntu</t>
  </si>
  <si>
    <t>lemaire@ville-sucy.fr</t>
  </si>
  <si>
    <t>Maire de Thiais</t>
  </si>
  <si>
    <t>Richard Dell'Agnola</t>
  </si>
  <si>
    <t>sdgs@ville-thiais.com</t>
  </si>
  <si>
    <t>cedric.nicoli@ville-thiais.fr</t>
  </si>
  <si>
    <t xml:space="preserve">Villeneuve le Roi </t>
  </si>
  <si>
    <t>Gonzales</t>
  </si>
  <si>
    <t>cutini@ville-villeneuve-le-roi.fr</t>
  </si>
  <si>
    <t>Dir cab Rémy Jourdan</t>
  </si>
  <si>
    <t>remy.jourdan@ville-villeneuve-le-roi.fr</t>
  </si>
  <si>
    <t>Villeneuve saint Georges</t>
  </si>
  <si>
    <t>Gaudin</t>
  </si>
  <si>
    <t>pgaudin@villeneuve-saint-georges.fr</t>
  </si>
  <si>
    <t>secretariatdumaire@villeneuve-saint-georges.fr</t>
  </si>
  <si>
    <t>Villiers sur Marne</t>
  </si>
  <si>
    <t>Jacques-Alain</t>
  </si>
  <si>
    <t>Benisti</t>
  </si>
  <si>
    <t>cabinetdumaire@mairie-villiers94.com</t>
  </si>
  <si>
    <t>Charlotte</t>
  </si>
  <si>
    <t>Libert-Albanel</t>
  </si>
  <si>
    <t>clibert@vincennes.fr</t>
  </si>
  <si>
    <t>maire@vincennes.fr</t>
  </si>
  <si>
    <t>Bell-Lloch</t>
  </si>
  <si>
    <t>secretariatdumaire@mairie-vitry94.fr</t>
  </si>
  <si>
    <t>Communauté de communes Vexin Centre</t>
  </si>
  <si>
    <t>Guiard</t>
  </si>
  <si>
    <t>administration@ccvexincentre.fr </t>
  </si>
  <si>
    <t>Val Parisis Agglo</t>
  </si>
  <si>
    <t xml:space="preserve">Yannick </t>
  </si>
  <si>
    <t>Boëdec</t>
  </si>
  <si>
    <t>mvannier@valparisis.fr</t>
  </si>
  <si>
    <t>CC Plaine Vallée</t>
  </si>
  <si>
    <t xml:space="preserve">Luc </t>
  </si>
  <si>
    <t>Strehaiano</t>
  </si>
  <si>
    <t>Georges</t>
  </si>
  <si>
    <t>Mothron</t>
  </si>
  <si>
    <t>mairie@ville-argenteuil.fr</t>
  </si>
  <si>
    <t>cabinet.maire@ville-argenteuil.fr</t>
  </si>
  <si>
    <t>Jean-Michel</t>
  </si>
  <si>
    <t>Aparicio</t>
  </si>
  <si>
    <t>secretariat.general@beaumontsuroise.fr</t>
  </si>
  <si>
    <t>Bernes sur Oise</t>
  </si>
  <si>
    <t>Anty</t>
  </si>
  <si>
    <t>mairie@bernes95.fr</t>
  </si>
  <si>
    <t>Garbe</t>
  </si>
  <si>
    <t>maire@bruyeres-sur-oise.fr</t>
  </si>
  <si>
    <t>Cergy-Pontoise</t>
  </si>
  <si>
    <t>Jeandon</t>
  </si>
  <si>
    <t>cabinet.maire@cergy.fr</t>
  </si>
  <si>
    <t>contact@cergy.fr</t>
  </si>
  <si>
    <t>Cormeilles en Parisis</t>
  </si>
  <si>
    <t>Yannick</t>
  </si>
  <si>
    <t>Boedec</t>
  </si>
  <si>
    <t>y.boedec@ville-cormeilles95.fr</t>
  </si>
  <si>
    <t>Champagne sur Oise</t>
  </si>
  <si>
    <t>Carteado</t>
  </si>
  <si>
    <t>scarteado@villedechampagne.fr</t>
  </si>
  <si>
    <t>Frédéric</t>
  </si>
  <si>
    <t>Bourdin</t>
  </si>
  <si>
    <t>contact@domont.fr</t>
  </si>
  <si>
    <t>Eragny sur Oise</t>
  </si>
  <si>
    <t>Thibault</t>
  </si>
  <si>
    <t>Humbert</t>
  </si>
  <si>
    <t>cada@eragny.fr</t>
  </si>
  <si>
    <t>Hugues</t>
  </si>
  <si>
    <t>Portelli</t>
  </si>
  <si>
    <t>mairie@ville-ermont.fr</t>
  </si>
  <si>
    <t>Ezanville</t>
  </si>
  <si>
    <t>Battaglia</t>
  </si>
  <si>
    <t>ebattaglia@ezanville.fr</t>
  </si>
  <si>
    <t>Allègre</t>
  </si>
  <si>
    <t>allegre.marcel@wanadoo.fr</t>
  </si>
  <si>
    <t>Garges les Gonesse</t>
  </si>
  <si>
    <t>Benoit</t>
  </si>
  <si>
    <t>Jimenez</t>
  </si>
  <si>
    <t>cabinetdumaire@villedegarges.com</t>
  </si>
  <si>
    <t>Blazy</t>
  </si>
  <si>
    <t>jblazy@free.fr</t>
  </si>
  <si>
    <t>cabinet</t>
  </si>
  <si>
    <t>spraden@mairie-gonesse.fr</t>
  </si>
  <si>
    <t>H</t>
  </si>
  <si>
    <t>Herblay sur Seine</t>
  </si>
  <si>
    <t>Rouleau</t>
  </si>
  <si>
    <t>cabinetdumaire@herblay.fr</t>
  </si>
  <si>
    <t>Le Plessis Gassot</t>
  </si>
  <si>
    <t>Guevel</t>
  </si>
  <si>
    <t>le.plessis.gassot@wanadoo.fr</t>
  </si>
  <si>
    <t>L'Isle Adam</t>
  </si>
  <si>
    <t>Stanislas</t>
  </si>
  <si>
    <t>Poniatowski</t>
  </si>
  <si>
    <t>s.poniatowski@ville-isle-adam.fr</t>
  </si>
  <si>
    <t xml:space="preserve">Eddy </t>
  </si>
  <si>
    <t>Thoreau</t>
  </si>
  <si>
    <t>instruction.louvres@ville-louvres.fr</t>
  </si>
  <si>
    <t>Brun</t>
  </si>
  <si>
    <t>info@mairie-margency.fr</t>
  </si>
  <si>
    <t>maire-brun@mairie-margency.fr</t>
  </si>
  <si>
    <t>Nadine</t>
  </si>
  <si>
    <t>Ninot</t>
  </si>
  <si>
    <t>nadine.ninot@marie-marines.org</t>
  </si>
  <si>
    <t>Bouchez</t>
  </si>
  <si>
    <t>secretaire.generale@ville-mours.fr  (le maire n'a pas d'adresse perso)</t>
  </si>
  <si>
    <t xml:space="preserve">Jérôme </t>
  </si>
  <si>
    <t>j.francois@meriel.fr</t>
  </si>
  <si>
    <t>Moiselles</t>
  </si>
  <si>
    <t>Ribout</t>
  </si>
  <si>
    <t>secretariat@mairie-moisselles.fr</t>
  </si>
  <si>
    <t>Emilie</t>
  </si>
  <si>
    <t>Vallet</t>
  </si>
  <si>
    <t>mairie@nucourt.fr</t>
  </si>
  <si>
    <t>maire et VP communauté Cergy Pontoise</t>
  </si>
  <si>
    <t xml:space="preserve">Jean Michel </t>
  </si>
  <si>
    <t>Levesque</t>
  </si>
  <si>
    <t>jm.levesque@ville-osny.fr</t>
  </si>
  <si>
    <t>Valentin</t>
  </si>
  <si>
    <t>Ratieuville</t>
  </si>
  <si>
    <t>mairie@ville-persan.fr</t>
  </si>
  <si>
    <t>Puiseux Pontoise</t>
  </si>
  <si>
    <t xml:space="preserve">Thierry </t>
  </si>
  <si>
    <t xml:space="preserve">Thomassin </t>
  </si>
  <si>
    <t>mairie.puiseux-pontoise.95@wanadoo.fr</t>
  </si>
  <si>
    <t>Roissy en France</t>
  </si>
  <si>
    <t>thomas@ville-roissy95.fr</t>
  </si>
  <si>
    <t>Saint Ouen l'Aumône</t>
  </si>
  <si>
    <t>Linquette</t>
  </si>
  <si>
    <t>Saint Witz</t>
  </si>
  <si>
    <t>Moizard</t>
  </si>
  <si>
    <t>florent.ambrosino@gmail.com</t>
  </si>
  <si>
    <t>amarcelsanteuil@gmail.com (adjoint au maire)</t>
  </si>
  <si>
    <t>chargé aménagement Damien Maury</t>
  </si>
  <si>
    <t>Damien.MAURY@soisy-sous-montmorency.fr,</t>
  </si>
  <si>
    <t>Pichery</t>
  </si>
  <si>
    <t>thierry.pichery@orange.fr</t>
  </si>
  <si>
    <t>urbanisme@mairie-saintmartin95.fr</t>
  </si>
  <si>
    <t>mairiesaintmartindutertre@wanadoo.fr</t>
  </si>
  <si>
    <t>Jamet</t>
  </si>
  <si>
    <t>cabinetdumaire@sannois.fr</t>
  </si>
  <si>
    <t>Adeline</t>
  </si>
  <si>
    <t>ROLDAO-MARTINS</t>
  </si>
  <si>
    <t>contact@mairiesurvilliers.fr</t>
  </si>
  <si>
    <t>Florence</t>
  </si>
  <si>
    <t>mairie@ville-taverny.fr</t>
  </si>
  <si>
    <t xml:space="preserve">Jean-Louis </t>
  </si>
  <si>
    <t>Marsac</t>
  </si>
  <si>
    <t>BET</t>
  </si>
  <si>
    <t>selma.benouniche@bl-evolution.com</t>
  </si>
  <si>
    <t>syndicat interco AMO</t>
  </si>
  <si>
    <t>gwennyn.yardin@sdesm.fr</t>
  </si>
  <si>
    <t>ECMO</t>
  </si>
  <si>
    <t>urbanisme@ecmo.fr</t>
  </si>
  <si>
    <t>SIAM URBA</t>
  </si>
  <si>
    <t>Souppes sur-Loing</t>
  </si>
  <si>
    <t>info@siamurba.fr</t>
  </si>
  <si>
    <t>CREAL</t>
  </si>
  <si>
    <t>eu.creal@wanadoo.fr</t>
  </si>
  <si>
    <t xml:space="preserve">Eric Henderycksen - </t>
  </si>
  <si>
    <t>Eric Henderycksen</t>
  </si>
  <si>
    <t>cgloor@360-agence.com</t>
  </si>
  <si>
    <t>caroline.farenc@irh.fr</t>
  </si>
  <si>
    <t>loic.hoarau@irh.fr</t>
  </si>
  <si>
    <t>bureau.etudes@geogram.fr</t>
  </si>
  <si>
    <t>@</t>
  </si>
  <si>
    <t>contact hurtaux-architecte.fr</t>
  </si>
  <si>
    <t>ol.maupu@espaceville.fr</t>
  </si>
  <si>
    <t>Carrières</t>
  </si>
  <si>
    <t>carrière</t>
  </si>
  <si>
    <t xml:space="preserve">La Chapelle la Reine </t>
  </si>
  <si>
    <t>geo.plus.environnement@orange.fr</t>
  </si>
  <si>
    <t>Géo plus environnement</t>
  </si>
  <si>
    <t>geo.plus.environnement2@orange.fr</t>
  </si>
  <si>
    <t>Maud</t>
  </si>
  <si>
    <t>GOURCEROL</t>
  </si>
  <si>
    <t>Agence centre nord</t>
  </si>
  <si>
    <t>ecosphere@ecosphere.fr</t>
  </si>
  <si>
    <t>écosphère</t>
  </si>
  <si>
    <t>laurence.vouillot@sibelco.com</t>
  </si>
  <si>
    <t>EXPLOITANT CARRIERE La Chapelle la Reine SIBELCO</t>
  </si>
  <si>
    <t>ens immo logement</t>
  </si>
  <si>
    <t>regis.deballe@le-cere.fr</t>
  </si>
  <si>
    <t>CERE situé à Saint-Quentin</t>
  </si>
  <si>
    <t>burgeap.paris@groupeginger.com</t>
  </si>
  <si>
    <t>Bureau d'études</t>
  </si>
  <si>
    <t xml:space="preserve">Mail </t>
  </si>
  <si>
    <t>Adresse</t>
  </si>
  <si>
    <t>Franck Boutté Consultants</t>
  </si>
  <si>
    <t>agence@franck-boutte.com</t>
  </si>
  <si>
    <t>43bis rue d’Hautpoul 75019 Paris</t>
  </si>
  <si>
    <t>01 42 02 50 80</t>
  </si>
  <si>
    <t>SCE (Directeur Environnement)</t>
  </si>
  <si>
    <t>fabian.loret@sce.fr</t>
  </si>
  <si>
    <t>9 boulevard Charles de Gaulle, 92120 Montrouge</t>
  </si>
  <si>
    <t>01 55 58 13 20</t>
  </si>
  <si>
    <t>TerriDev</t>
  </si>
  <si>
    <t>contact@terridev.com</t>
  </si>
  <si>
    <t>22, rue Beffroy 92200 Neuilly sur Seine</t>
  </si>
  <si>
    <t>09 51 60 86 74</t>
  </si>
  <si>
    <t>BURGEAP</t>
  </si>
  <si>
    <t>burgeap@groupeginger.com</t>
  </si>
  <si>
    <t>27, rue de Vanves  92772  Boulogne Billancourt</t>
  </si>
  <si>
    <t>01 46 10 25 70</t>
  </si>
  <si>
    <t>SCE</t>
  </si>
  <si>
    <t>paris@sce.fr</t>
  </si>
  <si>
    <t xml:space="preserve">Géo + Environnement </t>
  </si>
  <si>
    <t>Le Château - 31290 Gardouch</t>
  </si>
  <si>
    <t>05 34 66 43 42</t>
  </si>
  <si>
    <t>Cabinet Greuzat</t>
  </si>
  <si>
    <t>environnement@cabinet-greuzat.com</t>
  </si>
  <si>
    <t>40, Rue Moreau Duchesne - 77910 VARREDDES</t>
  </si>
  <si>
    <t>01 64 33 18 29</t>
  </si>
  <si>
    <t>Archi-factory</t>
  </si>
  <si>
    <t>contact@archi-factory.eu</t>
  </si>
  <si>
    <t>Espace du Ter 13, bd Jean Monnet, 56260 LARMOR Plage</t>
  </si>
  <si>
    <t>02 97 35 08 80</t>
  </si>
  <si>
    <t>Ecosphère</t>
  </si>
  <si>
    <t xml:space="preserve">3 bis, rue des Remises 94100 St Maur des Fossés </t>
  </si>
  <si>
    <t>01 45 11 24 30</t>
  </si>
  <si>
    <t>143 avenue de Verdun 92442 Issy-les-Moulineaux Cedex</t>
  </si>
  <si>
    <t xml:space="preserve">01.46.10.25.70 </t>
  </si>
  <si>
    <t>KOSMES</t>
  </si>
  <si>
    <t>contact@atelierkosmes.com</t>
  </si>
  <si>
    <t xml:space="preserve">5, rue de la Procession 94100 Saint-Maur-des-Fossés </t>
  </si>
  <si>
    <t xml:space="preserve">09.88.03.41.14 </t>
  </si>
  <si>
    <t>BIODIVERSITA</t>
  </si>
  <si>
    <t>contact@biodiversita.fr</t>
  </si>
  <si>
    <t xml:space="preserve">21 Rue du Faubourg Saint-Antoine 75012 Paris </t>
  </si>
  <si>
    <t>01 43 66 42 13</t>
  </si>
  <si>
    <t>SYSTRA</t>
  </si>
  <si>
    <t>contact@systra.com</t>
  </si>
  <si>
    <t>72, rue Henry Farman 75513 Paris Cedex 15</t>
  </si>
  <si>
    <t>01 40 16 61 01</t>
  </si>
  <si>
    <t>ITHERM CONSEIL</t>
  </si>
  <si>
    <t>accueil@ithermconseil.fr</t>
  </si>
  <si>
    <t>1 All. des Pierres Mayettes, 92230 Gennevilliers</t>
  </si>
  <si>
    <t>01 41 11 97 89</t>
  </si>
  <si>
    <t>ANTEAGROUP</t>
  </si>
  <si>
    <t>contact@icfenvironnement.com</t>
  </si>
  <si>
    <t>Bât C, 14-30 rue Alexandre 92635  Gennevilliers</t>
  </si>
  <si>
    <t>01 46 88 99 00</t>
  </si>
  <si>
    <t>WSP France SAS</t>
  </si>
  <si>
    <t>accueil.paris@wsp.com</t>
  </si>
  <si>
    <t xml:space="preserve">Immeuble Lumière, 40, rue des Terroirs de France 75012 Paris </t>
  </si>
  <si>
    <t>01 44 08 54 00</t>
  </si>
  <si>
    <t>Cap Terre</t>
  </si>
  <si>
    <t>info@cap-terre.com</t>
  </si>
  <si>
    <t>33, avenue des Etats Unis, 78000 Versailles</t>
  </si>
  <si>
    <t>01 39 20 62 00</t>
  </si>
  <si>
    <t>a.sabetta@terridev.com</t>
  </si>
  <si>
    <t>A.M.E (Adélaîde Maury Environnement)</t>
  </si>
  <si>
    <t>adelaide.maury@wanadoo.fr</t>
  </si>
  <si>
    <t>Rte de Hesdres, 62126 Pittefaux</t>
  </si>
  <si>
    <t>03 21 91 29 52</t>
  </si>
  <si>
    <t>VIZEA</t>
  </si>
  <si>
    <t>contact@vizea.fr</t>
  </si>
  <si>
    <t>59 avenue Augustin Dumont 92240 Malakoff</t>
  </si>
  <si>
    <t>01 57 19 50 06</t>
  </si>
  <si>
    <t>Ingérop</t>
  </si>
  <si>
    <t>ingerop@ingerop.com</t>
  </si>
  <si>
    <t>18, rue des Deux Gares 92500 Rueil Malmaison</t>
  </si>
  <si>
    <t>01 49 04 55 00</t>
  </si>
  <si>
    <t>Biodif</t>
  </si>
  <si>
    <t>biodif@yvelines.fr</t>
  </si>
  <si>
    <t>11 avenue du Centre, 78280 Guyancourt</t>
  </si>
  <si>
    <t>01 39 07  82 59 </t>
  </si>
  <si>
    <t>Sogeti Ingenierie</t>
  </si>
  <si>
    <t>accueil@sogeti-ingenierie.fr</t>
  </si>
  <si>
    <t>387 rue des Champs 76 235 Bois Guillaume</t>
  </si>
  <si>
    <t>02 35 59 49 39</t>
  </si>
  <si>
    <t>Trans faire</t>
  </si>
  <si>
    <t>contact@trans-faire.net</t>
  </si>
  <si>
    <t>3 passage Boutet 94110 Arcueil</t>
  </si>
  <si>
    <t>01 45 36 15 00</t>
  </si>
  <si>
    <t>Green Concept</t>
  </si>
  <si>
    <t>contact@greenconcept-fr.com</t>
  </si>
  <si>
    <t>50, rue de Sully 69006 Lyon</t>
  </si>
  <si>
    <t> 04 78 23 37 22</t>
  </si>
  <si>
    <t>Accord Acoustique</t>
  </si>
  <si>
    <t>millouet@accord-acoustic.com</t>
  </si>
  <si>
    <t>01 34 67 27 87</t>
  </si>
  <si>
    <t>Arundo Acoustique</t>
  </si>
  <si>
    <t>contact@arundo-acoustique.com</t>
  </si>
  <si>
    <t>33, rue d’Hauteville 75010 Paris</t>
  </si>
  <si>
    <t>09 81 439 009</t>
  </si>
  <si>
    <t>Patrick.ollier@metropolegrandparis.fr</t>
  </si>
  <si>
    <t>Sec.president@metropolegrandparis.fr</t>
  </si>
  <si>
    <t>75- Paris</t>
  </si>
  <si>
    <t>77- Seine-et-Marne</t>
  </si>
  <si>
    <t>Projet de port de plaisance</t>
  </si>
  <si>
    <t>nom du projet</t>
  </si>
  <si>
    <t>Date AR dossier complet</t>
  </si>
  <si>
    <t>Date limite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</si>
</sst>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dd\ d\ mmm\ yy"/>
    <numFmt numFmtId="165" formatCode="dd/mm/yy"/>
    <numFmt numFmtId="166" formatCode="ddd&quot; &quot;d&quot; &quot;mmm&quot; &quot;yy"/>
    <numFmt numFmtId="167" formatCode="d\ mmm\ yy"/>
    <numFmt numFmtId="168" formatCode="0.0"/>
    <numFmt numFmtId="169" formatCode="dd/mmm"/>
  </numFmts>
  <fonts count="169">
    <font>
      <sz val="11"/>
      <color theme="1"/>
      <name val="Calibri"/>
    </font>
    <font>
      <sz val="11"/>
      <color rgb="FF3F3F76"/>
      <name val="Calibri"/>
      <family val="2"/>
      <scheme val="minor"/>
    </font>
    <font>
      <u/>
      <sz val="11"/>
      <color rgb="FF954F72"/>
      <name val="Calibri"/>
      <family val="2"/>
    </font>
    <font>
      <u/>
      <sz val="11"/>
      <color rgb="FF0563C1"/>
      <name val="Calibri"/>
      <family val="2"/>
    </font>
    <font>
      <i/>
      <sz val="11"/>
      <color rgb="FF7F7F7F"/>
      <name val="Calibri"/>
      <family val="2"/>
      <scheme val="minor"/>
    </font>
    <font>
      <b/>
      <sz val="9"/>
      <name val="Calibri"/>
      <family val="2"/>
    </font>
    <font>
      <b/>
      <sz val="12"/>
      <name val="Calibri"/>
      <family val="2"/>
    </font>
    <font>
      <b/>
      <sz val="11"/>
      <name val="Calibri"/>
      <family val="2"/>
    </font>
    <font>
      <b/>
      <sz val="10"/>
      <name val="Calibri"/>
      <family val="2"/>
    </font>
    <font>
      <b/>
      <sz val="11"/>
      <color indexed="2"/>
      <name val="Calibri"/>
      <family val="2"/>
    </font>
    <font>
      <sz val="12"/>
      <color rgb="FF92D050"/>
      <name val="Calibri"/>
      <family val="2"/>
    </font>
    <font>
      <sz val="12"/>
      <name val="Calibri"/>
      <family val="2"/>
    </font>
    <font>
      <sz val="14"/>
      <name val="Calibri"/>
      <family val="2"/>
    </font>
    <font>
      <b/>
      <sz val="14"/>
      <name val="Calibri"/>
      <family val="2"/>
    </font>
    <font>
      <b/>
      <sz val="14"/>
      <color theme="0"/>
      <name val="Calibri"/>
      <family val="2"/>
    </font>
    <font>
      <sz val="12"/>
      <name val="Arial Black"/>
      <family val="2"/>
    </font>
    <font>
      <b/>
      <sz val="12"/>
      <name val="Arial Black"/>
      <family val="2"/>
    </font>
    <font>
      <sz val="12"/>
      <color indexed="65"/>
      <name val="Arial Black"/>
      <family val="2"/>
    </font>
    <font>
      <sz val="12"/>
      <color theme="0"/>
      <name val="Arial Black"/>
      <family val="2"/>
    </font>
    <font>
      <sz val="11"/>
      <name val="Calibri"/>
      <family val="2"/>
    </font>
    <font>
      <b/>
      <sz val="18"/>
      <name val="Calibri"/>
      <family val="2"/>
    </font>
    <font>
      <b/>
      <sz val="18"/>
      <color indexed="65"/>
      <name val="Calibri"/>
      <family val="2"/>
    </font>
    <font>
      <b/>
      <sz val="14"/>
      <color indexed="65"/>
      <name val="Marianne Medium"/>
      <family val="3"/>
    </font>
    <font>
      <sz val="18"/>
      <name val="Calibri"/>
      <family val="2"/>
    </font>
    <font>
      <u/>
      <sz val="11"/>
      <color theme="10"/>
      <name val="Calibri"/>
      <family val="2"/>
    </font>
    <font>
      <b/>
      <sz val="12"/>
      <color theme="0"/>
      <name val="Calibri"/>
      <family val="2"/>
    </font>
    <font>
      <b/>
      <sz val="11"/>
      <color indexed="65"/>
      <name val="Calibri"/>
      <family val="2"/>
    </font>
    <font>
      <b/>
      <sz val="11"/>
      <color theme="1"/>
      <name val="Calibri"/>
      <family val="2"/>
    </font>
    <font>
      <b/>
      <sz val="9"/>
      <color theme="1"/>
      <name val="Calibri"/>
      <family val="2"/>
    </font>
    <font>
      <b/>
      <sz val="11"/>
      <color theme="0"/>
      <name val="Calibri"/>
      <family val="2"/>
    </font>
    <font>
      <sz val="11"/>
      <color theme="0"/>
      <name val="Calibri"/>
      <family val="2"/>
    </font>
    <font>
      <b/>
      <sz val="12"/>
      <color theme="0"/>
      <name val="Arial Black"/>
      <family val="2"/>
    </font>
    <font>
      <b/>
      <sz val="11"/>
      <color theme="0"/>
      <name val="Arial Black"/>
      <family val="2"/>
    </font>
    <font>
      <b/>
      <sz val="10"/>
      <color indexed="2"/>
      <name val="Calibri"/>
      <family val="2"/>
    </font>
    <font>
      <b/>
      <sz val="18"/>
      <color indexed="65"/>
      <name val="Marianne Medium"/>
      <family val="3"/>
    </font>
    <font>
      <sz val="18"/>
      <color theme="9" tint="-0.249977111117893"/>
      <name val="Calibri"/>
      <family val="2"/>
    </font>
    <font>
      <sz val="11"/>
      <color rgb="FF1F3864"/>
      <name val="Calibri"/>
      <family val="2"/>
    </font>
    <font>
      <b/>
      <sz val="11"/>
      <color theme="1"/>
      <name val="Calibri"/>
      <family val="2"/>
    </font>
    <font>
      <sz val="10"/>
      <color theme="1"/>
      <name val="Calibri"/>
      <family val="2"/>
    </font>
    <font>
      <b/>
      <sz val="11"/>
      <name val="Arial Black"/>
      <family val="2"/>
    </font>
    <font>
      <b/>
      <sz val="12"/>
      <color theme="1"/>
      <name val="Calibri"/>
      <family val="2"/>
    </font>
    <font>
      <b/>
      <sz val="14"/>
      <color indexed="5"/>
      <name val="Calibri"/>
      <family val="2"/>
    </font>
    <font>
      <b/>
      <sz val="18"/>
      <color indexed="5"/>
      <name val="Calibri"/>
      <family val="2"/>
    </font>
    <font>
      <b/>
      <sz val="10"/>
      <color indexed="65"/>
      <name val="Calibri"/>
      <family val="2"/>
    </font>
    <font>
      <b/>
      <sz val="9"/>
      <color indexed="65"/>
      <name val="Calibri"/>
      <family val="2"/>
    </font>
    <font>
      <b/>
      <sz val="12"/>
      <color indexed="2"/>
      <name val="Calibri"/>
      <family val="2"/>
    </font>
    <font>
      <b/>
      <sz val="12"/>
      <color indexed="57"/>
      <name val="Calibri"/>
      <family val="2"/>
    </font>
    <font>
      <b/>
      <sz val="11"/>
      <color indexed="57"/>
      <name val="Calibri"/>
      <family val="2"/>
    </font>
    <font>
      <b/>
      <sz val="12"/>
      <color indexed="65"/>
      <name val="Calibri"/>
      <family val="2"/>
    </font>
    <font>
      <b/>
      <sz val="14"/>
      <color indexed="65"/>
      <name val="Calibri"/>
      <family val="2"/>
    </font>
    <font>
      <sz val="8"/>
      <name val="Arial"/>
      <family val="2"/>
    </font>
    <font>
      <b/>
      <sz val="12"/>
      <name val="Arial"/>
      <family val="2"/>
    </font>
    <font>
      <sz val="9"/>
      <color theme="1"/>
      <name val="Calibri"/>
      <family val="2"/>
    </font>
    <font>
      <b/>
      <sz val="8"/>
      <name val="Calibri"/>
      <family val="2"/>
    </font>
    <font>
      <b/>
      <sz val="10"/>
      <name val="Arial"/>
      <family val="2"/>
    </font>
    <font>
      <sz val="9"/>
      <name val="Calibri"/>
      <family val="2"/>
    </font>
    <font>
      <b/>
      <sz val="9"/>
      <name val="Arial"/>
      <family val="2"/>
    </font>
    <font>
      <b/>
      <sz val="10"/>
      <color theme="1"/>
      <name val="Calibri"/>
      <family val="2"/>
    </font>
    <font>
      <sz val="10"/>
      <name val="Calibri"/>
      <family val="2"/>
    </font>
    <font>
      <b/>
      <strike/>
      <sz val="11"/>
      <name val="Calibri"/>
      <family val="2"/>
    </font>
    <font>
      <b/>
      <sz val="11"/>
      <color theme="0"/>
      <name val="Calibri"/>
      <family val="2"/>
    </font>
    <font>
      <sz val="11"/>
      <color indexed="2"/>
      <name val="Calibri"/>
      <family val="2"/>
    </font>
    <font>
      <b/>
      <sz val="11"/>
      <color indexed="5"/>
      <name val="Calibri"/>
      <family val="2"/>
    </font>
    <font>
      <sz val="11"/>
      <color rgb="FF92D050"/>
      <name val="Calibri"/>
      <family val="2"/>
    </font>
    <font>
      <b/>
      <i/>
      <sz val="12"/>
      <name val="Calibri"/>
      <family val="2"/>
    </font>
    <font>
      <sz val="8"/>
      <name val="Calibri"/>
      <family val="2"/>
    </font>
    <font>
      <sz val="14"/>
      <color indexed="65"/>
      <name val="Calibri"/>
      <family val="2"/>
    </font>
    <font>
      <b/>
      <sz val="9"/>
      <name val="Marianne"/>
      <family val="3"/>
    </font>
    <font>
      <u/>
      <sz val="9"/>
      <color rgb="FF0563C1"/>
      <name val="Calibri"/>
      <family val="2"/>
    </font>
    <font>
      <b/>
      <sz val="10"/>
      <name val="Marianne"/>
      <family val="3"/>
    </font>
    <font>
      <u/>
      <sz val="7"/>
      <color rgb="FF0563C1"/>
      <name val="Calibri"/>
      <family val="2"/>
    </font>
    <font>
      <sz val="12"/>
      <color indexed="2"/>
      <name val="Calibri"/>
      <family val="2"/>
    </font>
    <font>
      <b/>
      <i/>
      <sz val="11"/>
      <name val="Calibri"/>
      <family val="2"/>
    </font>
    <font>
      <sz val="7.5"/>
      <name val="Arial"/>
      <family val="2"/>
    </font>
    <font>
      <sz val="18"/>
      <color indexed="65"/>
      <name val="Calibri"/>
      <family val="2"/>
    </font>
    <font>
      <sz val="16"/>
      <color theme="1"/>
      <name val="Calibri"/>
      <family val="2"/>
    </font>
    <font>
      <b/>
      <sz val="22"/>
      <color theme="1"/>
      <name val="Calibri"/>
      <family val="2"/>
    </font>
    <font>
      <b/>
      <sz val="16"/>
      <name val="Arial"/>
      <family val="2"/>
    </font>
    <font>
      <b/>
      <sz val="22"/>
      <name val="Calibri"/>
      <family val="2"/>
    </font>
    <font>
      <sz val="7.5"/>
      <name val="Liberation Sans"/>
      <family val="2"/>
    </font>
    <font>
      <b/>
      <sz val="16"/>
      <name val="Liberation Sans"/>
      <family val="2"/>
    </font>
    <font>
      <b/>
      <sz val="7.5"/>
      <name val="Liberation Sans"/>
      <family val="2"/>
    </font>
    <font>
      <b/>
      <sz val="22"/>
      <name val="Liberation Sans"/>
      <family val="2"/>
    </font>
    <font>
      <sz val="22"/>
      <name val="Liberation Sans"/>
      <family val="2"/>
    </font>
    <font>
      <sz val="16"/>
      <name val="Liberation Sans"/>
      <family val="2"/>
    </font>
    <font>
      <b/>
      <i/>
      <sz val="7.5"/>
      <name val="Calibri"/>
      <family val="2"/>
    </font>
    <font>
      <b/>
      <sz val="7.5"/>
      <name val="Arial"/>
      <family val="2"/>
    </font>
    <font>
      <b/>
      <sz val="7.5"/>
      <name val="Calibri"/>
      <family val="2"/>
    </font>
    <font>
      <sz val="7.5"/>
      <name val="Calibri"/>
      <family val="2"/>
    </font>
    <font>
      <b/>
      <sz val="14"/>
      <name val="Arial"/>
      <family val="2"/>
    </font>
    <font>
      <sz val="14"/>
      <name val="Arial"/>
      <family val="2"/>
    </font>
    <font>
      <u/>
      <sz val="11"/>
      <color indexed="4"/>
      <name val="Calibri"/>
      <family val="2"/>
    </font>
    <font>
      <u/>
      <sz val="10"/>
      <color rgb="FF0563C1"/>
      <name val="Calibri"/>
      <family val="2"/>
    </font>
    <font>
      <b/>
      <sz val="14"/>
      <color rgb="FF0D0D0D"/>
      <name val="Calibri"/>
      <family val="2"/>
    </font>
    <font>
      <u/>
      <sz val="12"/>
      <color indexed="4"/>
      <name val="Calibri"/>
      <family val="2"/>
    </font>
    <font>
      <sz val="10"/>
      <color indexed="2"/>
      <name val="Arial"/>
      <family val="2"/>
    </font>
    <font>
      <b/>
      <sz val="14"/>
      <color indexed="4"/>
      <name val="Calibri"/>
      <family val="2"/>
    </font>
    <font>
      <b/>
      <u/>
      <sz val="14"/>
      <color rgb="FF0563C1"/>
      <name val="Calibri"/>
      <family val="2"/>
    </font>
    <font>
      <b/>
      <sz val="14"/>
      <color indexed="2"/>
      <name val="Calibri"/>
      <family val="2"/>
    </font>
    <font>
      <sz val="7"/>
      <color indexed="65"/>
      <name val="Calibri"/>
      <family val="2"/>
    </font>
    <font>
      <b/>
      <sz val="16"/>
      <name val="Calibri"/>
      <family val="2"/>
    </font>
    <font>
      <sz val="12"/>
      <name val="Arial"/>
      <family val="2"/>
    </font>
    <font>
      <sz val="10"/>
      <name val="Arial"/>
      <family val="2"/>
    </font>
    <font>
      <sz val="11"/>
      <name val="Arial"/>
      <family val="2"/>
    </font>
    <font>
      <u/>
      <sz val="12"/>
      <color rgb="FF0563C1"/>
      <name val="Calibri"/>
      <family val="2"/>
    </font>
    <font>
      <sz val="8"/>
      <color indexed="4"/>
      <name val="Arial"/>
      <family val="2"/>
    </font>
    <font>
      <u/>
      <sz val="11"/>
      <color indexed="30"/>
      <name val="Arial"/>
      <family val="2"/>
    </font>
    <font>
      <u/>
      <sz val="8"/>
      <color indexed="4"/>
      <name val="Arial"/>
      <family val="2"/>
    </font>
    <font>
      <sz val="11"/>
      <color indexed="4"/>
      <name val="Arial"/>
      <family val="2"/>
    </font>
    <font>
      <b/>
      <sz val="11"/>
      <name val="Arial"/>
      <family val="2"/>
    </font>
    <font>
      <sz val="8"/>
      <color indexed="65"/>
      <name val="Arial"/>
      <family val="2"/>
    </font>
    <font>
      <sz val="9"/>
      <name val="Arial"/>
      <family val="2"/>
    </font>
    <font>
      <sz val="11"/>
      <color indexed="65"/>
      <name val="Arial"/>
      <family val="2"/>
    </font>
    <font>
      <b/>
      <sz val="8"/>
      <name val="Arial"/>
      <family val="2"/>
    </font>
    <font>
      <b/>
      <sz val="8"/>
      <color indexed="65"/>
      <name val="Arial"/>
      <family val="2"/>
    </font>
    <font>
      <sz val="10"/>
      <color rgb="FF2E74B5"/>
      <name val="CenturyGothic"/>
    </font>
    <font>
      <u/>
      <sz val="11"/>
      <color indexed="30"/>
      <name val="Calibri"/>
      <family val="2"/>
    </font>
    <font>
      <sz val="12"/>
      <name val="CIDFont+F3"/>
    </font>
    <font>
      <sz val="11"/>
      <color indexed="65"/>
      <name val="Calibri"/>
      <family val="2"/>
    </font>
    <font>
      <u/>
      <sz val="14"/>
      <color rgb="FF0563C1"/>
      <name val="Calibri"/>
      <family val="2"/>
    </font>
    <font>
      <sz val="9"/>
      <color indexed="65"/>
      <name val="Calibri"/>
      <family val="2"/>
    </font>
    <font>
      <sz val="14"/>
      <color indexed="4"/>
      <name val="Calibri"/>
      <family val="2"/>
    </font>
    <font>
      <u/>
      <sz val="11"/>
      <color indexed="18"/>
      <name val="Calibri"/>
      <family val="2"/>
    </font>
    <font>
      <sz val="14"/>
      <color indexed="2"/>
      <name val="Calibri"/>
      <family val="2"/>
    </font>
    <font>
      <b/>
      <i/>
      <sz val="16"/>
      <color theme="1"/>
      <name val="Calibri"/>
      <family val="2"/>
      <scheme val="minor"/>
    </font>
    <font>
      <sz val="11"/>
      <color theme="1"/>
      <name val="Carlito"/>
      <family val="2"/>
    </font>
    <font>
      <b/>
      <sz val="14"/>
      <color theme="1"/>
      <name val="Carlito"/>
      <family val="2"/>
    </font>
    <font>
      <u/>
      <sz val="10.5"/>
      <color theme="10"/>
      <name val="Calibri"/>
      <family val="2"/>
    </font>
    <font>
      <sz val="12"/>
      <color rgb="FF797E7A"/>
      <name val="Arial"/>
      <family val="2"/>
    </font>
    <font>
      <b/>
      <sz val="14"/>
      <color theme="1"/>
      <name val="Calibri"/>
      <family val="2"/>
    </font>
    <font>
      <u/>
      <sz val="10"/>
      <color theme="10"/>
      <name val="Calibri"/>
      <family val="2"/>
    </font>
    <font>
      <u/>
      <sz val="12"/>
      <color theme="10"/>
      <name val="Calibri"/>
      <family val="2"/>
    </font>
    <font>
      <sz val="11"/>
      <color rgb="FF006FC9"/>
      <name val="Calibri"/>
      <family val="2"/>
      <scheme val="minor"/>
    </font>
    <font>
      <b/>
      <sz val="20"/>
      <color indexed="2"/>
      <name val="Carlito"/>
      <family val="2"/>
    </font>
    <font>
      <sz val="11"/>
      <name val="Carlito"/>
      <family val="2"/>
    </font>
    <font>
      <sz val="10"/>
      <color rgb="FF1C1C1C"/>
      <name val="Marianne"/>
      <family val="3"/>
    </font>
    <font>
      <sz val="10"/>
      <color theme="1"/>
      <name val="Marianne"/>
      <family val="3"/>
    </font>
    <font>
      <sz val="10"/>
      <name val="Marianne"/>
      <family val="3"/>
    </font>
    <font>
      <sz val="10"/>
      <name val="Times New Roman"/>
      <family val="1"/>
    </font>
    <font>
      <sz val="20"/>
      <name val="Carlito"/>
      <family val="2"/>
    </font>
    <font>
      <sz val="11"/>
      <color rgb="FF0563C1"/>
      <name val="Calibri"/>
      <family val="2"/>
      <scheme val="minor"/>
    </font>
    <font>
      <sz val="9"/>
      <color rgb="FF0563C1"/>
      <name val="ArialMT"/>
    </font>
    <font>
      <sz val="12"/>
      <name val="Times New Roman"/>
      <family val="1"/>
    </font>
    <font>
      <sz val="10.5"/>
      <color rgb="FF202124"/>
      <name val="Arial"/>
      <family val="2"/>
    </font>
    <font>
      <sz val="11"/>
      <color indexed="63"/>
      <name val="Helvetica"/>
      <family val="2"/>
    </font>
    <font>
      <b/>
      <sz val="9"/>
      <color indexed="2"/>
      <name val="Arial"/>
      <family val="2"/>
    </font>
    <font>
      <u/>
      <sz val="9"/>
      <color theme="10"/>
      <name val="Calibri"/>
      <family val="2"/>
    </font>
    <font>
      <sz val="11"/>
      <color rgb="FF383F4E"/>
      <name val="Helvetica"/>
      <family val="2"/>
    </font>
    <font>
      <sz val="11"/>
      <name val="Consolas"/>
      <family val="3"/>
    </font>
    <font>
      <sz val="13"/>
      <name val="Calibri"/>
      <family val="2"/>
      <scheme val="minor"/>
    </font>
    <font>
      <sz val="9"/>
      <name val="Helvetica"/>
      <family val="2"/>
    </font>
    <font>
      <sz val="10"/>
      <color theme="1"/>
      <name val="Arial"/>
      <family val="2"/>
    </font>
    <font>
      <sz val="10"/>
      <name val="Carlito"/>
      <family val="2"/>
    </font>
    <font>
      <sz val="11"/>
      <color rgb="FF1F497D"/>
      <name val="Calibri"/>
      <family val="2"/>
      <scheme val="minor"/>
    </font>
    <font>
      <b/>
      <sz val="11"/>
      <color rgb="FF1A1A1A"/>
      <name val="Arial-BoldMT"/>
    </font>
    <font>
      <sz val="11"/>
      <color rgb="FF1A1A1A"/>
      <name val="ArialMT"/>
    </font>
    <font>
      <sz val="11"/>
      <color indexed="4"/>
      <name val="ArialMT"/>
    </font>
    <font>
      <sz val="9"/>
      <color rgb="FF242021"/>
      <name val="Liberation Sans"/>
      <family val="2"/>
    </font>
    <font>
      <sz val="10"/>
      <color rgb="FF242021"/>
      <name val="Arial"/>
      <family val="2"/>
    </font>
    <font>
      <sz val="9"/>
      <color rgb="FF1268B3"/>
      <name val="Helvetica"/>
      <family val="2"/>
    </font>
    <font>
      <b/>
      <sz val="11"/>
      <color theme="1"/>
      <name val="Calibri"/>
      <family val="2"/>
      <scheme val="minor"/>
    </font>
    <font>
      <sz val="11"/>
      <name val="Calibri"/>
      <family val="2"/>
      <scheme val="minor"/>
    </font>
    <font>
      <b/>
      <sz val="11"/>
      <color indexed="2"/>
      <name val="Arial"/>
      <family val="2"/>
    </font>
    <font>
      <b/>
      <sz val="8"/>
      <color indexed="62"/>
      <name val="Arial"/>
      <family val="2"/>
    </font>
    <font>
      <b/>
      <sz val="11"/>
      <color indexed="62"/>
      <name val="Arial"/>
      <family val="2"/>
    </font>
    <font>
      <i/>
      <sz val="11"/>
      <name val="Arial"/>
      <family val="2"/>
    </font>
    <font>
      <sz val="11"/>
      <color theme="1"/>
      <name val="Calibri"/>
      <family val="2"/>
    </font>
    <font>
      <b/>
      <sz val="16"/>
      <color theme="0"/>
      <name val="Calibri"/>
      <family val="2"/>
    </font>
    <font>
      <sz val="11"/>
      <color rgb="FFFF0000"/>
      <name val="Calibri"/>
      <family val="2"/>
    </font>
  </fonts>
  <fills count="101">
    <fill>
      <patternFill patternType="none"/>
    </fill>
    <fill>
      <patternFill patternType="gray125"/>
    </fill>
    <fill>
      <patternFill patternType="solid">
        <fgColor indexed="47"/>
        <bgColor indexed="47"/>
      </patternFill>
    </fill>
    <fill>
      <patternFill patternType="none"/>
    </fill>
    <fill>
      <patternFill patternType="solid">
        <fgColor indexed="43"/>
        <bgColor rgb="FFE8F2A1"/>
      </patternFill>
    </fill>
    <fill>
      <patternFill patternType="solid">
        <fgColor indexed="5"/>
        <bgColor indexed="5"/>
      </patternFill>
    </fill>
    <fill>
      <patternFill patternType="solid">
        <fgColor indexed="5"/>
        <bgColor indexed="51"/>
      </patternFill>
    </fill>
    <fill>
      <patternFill patternType="solid">
        <fgColor rgb="FFFFC000"/>
        <bgColor rgb="FFFFC000"/>
      </patternFill>
    </fill>
    <fill>
      <patternFill patternType="solid">
        <fgColor rgb="FF152296"/>
        <bgColor rgb="FF152296"/>
      </patternFill>
    </fill>
    <fill>
      <patternFill patternType="solid">
        <fgColor theme="4" tint="0.39997558519241921"/>
        <bgColor theme="4" tint="0.39997558519241921"/>
      </patternFill>
    </fill>
    <fill>
      <patternFill patternType="solid">
        <fgColor rgb="FFD9D9D9"/>
        <bgColor rgb="FFDAE3F3"/>
      </patternFill>
    </fill>
    <fill>
      <patternFill patternType="solid">
        <fgColor rgb="FF31869B"/>
        <bgColor rgb="FF31869B"/>
      </patternFill>
    </fill>
    <fill>
      <patternFill patternType="solid">
        <fgColor rgb="FF92D050"/>
        <bgColor rgb="FF92D050"/>
      </patternFill>
    </fill>
    <fill>
      <patternFill patternType="solid">
        <fgColor rgb="FFE8F2A1"/>
        <bgColor indexed="43"/>
      </patternFill>
    </fill>
    <fill>
      <patternFill patternType="solid">
        <fgColor indexed="2"/>
        <bgColor indexed="2"/>
      </patternFill>
    </fill>
    <fill>
      <patternFill patternType="solid">
        <fgColor theme="1"/>
        <bgColor theme="1"/>
      </patternFill>
    </fill>
    <fill>
      <patternFill patternType="solid">
        <fgColor rgb="FFCFC9C9"/>
        <bgColor rgb="FFCFC9C9"/>
      </patternFill>
    </fill>
    <fill>
      <patternFill patternType="solid">
        <fgColor indexed="29"/>
        <bgColor rgb="FFE56A57"/>
      </patternFill>
    </fill>
    <fill>
      <patternFill patternType="solid">
        <fgColor theme="2" tint="-0.249977111117893"/>
        <bgColor theme="2" tint="-0.249977111117893"/>
      </patternFill>
    </fill>
    <fill>
      <patternFill patternType="solid">
        <fgColor theme="1" tint="4.9989318521683403E-2"/>
        <bgColor theme="1" tint="4.9989318521683403E-2"/>
      </patternFill>
    </fill>
    <fill>
      <patternFill patternType="solid">
        <fgColor rgb="FFD3CAEC"/>
        <bgColor rgb="FFCFC9C9"/>
      </patternFill>
    </fill>
    <fill>
      <patternFill patternType="solid">
        <fgColor rgb="FF152296"/>
        <bgColor rgb="FF343399"/>
      </patternFill>
    </fill>
    <fill>
      <patternFill patternType="solid">
        <fgColor theme="8" tint="0.39997558519241921"/>
        <bgColor theme="8" tint="0.39997558519241921"/>
      </patternFill>
    </fill>
    <fill>
      <patternFill patternType="solid">
        <fgColor theme="9"/>
        <bgColor theme="9"/>
      </patternFill>
    </fill>
    <fill>
      <patternFill patternType="solid">
        <fgColor theme="7" tint="0.59999389629810485"/>
        <bgColor theme="7" tint="0.59999389629810485"/>
      </patternFill>
    </fill>
    <fill>
      <patternFill patternType="solid">
        <fgColor theme="0"/>
        <bgColor theme="0"/>
      </patternFill>
    </fill>
    <fill>
      <patternFill patternType="solid">
        <fgColor theme="0"/>
        <bgColor theme="0"/>
      </patternFill>
    </fill>
    <fill>
      <patternFill patternType="solid">
        <fgColor rgb="FF002060"/>
        <bgColor rgb="FF002060"/>
      </patternFill>
    </fill>
    <fill>
      <patternFill patternType="solid">
        <fgColor rgb="FF00B050"/>
        <bgColor rgb="FF00B050"/>
      </patternFill>
    </fill>
    <fill>
      <patternFill patternType="solid">
        <fgColor rgb="FF92D050"/>
        <bgColor rgb="FF92D051"/>
      </patternFill>
    </fill>
    <fill>
      <patternFill patternType="solid">
        <fgColor indexed="2"/>
        <bgColor rgb="FFF9580F"/>
      </patternFill>
    </fill>
    <fill>
      <patternFill patternType="solid">
        <fgColor indexed="65"/>
        <bgColor rgb="FFFFF2CC"/>
      </patternFill>
    </fill>
    <fill>
      <patternFill patternType="solid">
        <fgColor rgb="FF8FAADC"/>
        <bgColor rgb="FFA9A0B7"/>
      </patternFill>
    </fill>
    <fill>
      <patternFill patternType="solid">
        <fgColor rgb="FFFFC000"/>
        <bgColor indexed="43"/>
      </patternFill>
    </fill>
    <fill>
      <patternFill patternType="solid">
        <fgColor rgb="FF00B0F0"/>
        <bgColor rgb="FF00B0F0"/>
      </patternFill>
    </fill>
    <fill>
      <patternFill patternType="solid">
        <fgColor theme="0" tint="-0.14999847407452621"/>
        <bgColor theme="0" tint="-0.14999847407452621"/>
      </patternFill>
    </fill>
    <fill>
      <patternFill patternType="solid">
        <fgColor rgb="FFE8F2A1"/>
        <bgColor rgb="FFE8F2A1"/>
      </patternFill>
    </fill>
    <fill>
      <patternFill patternType="solid">
        <fgColor theme="3" tint="0.59999389629810485"/>
        <bgColor theme="3" tint="0.59999389629810485"/>
      </patternFill>
    </fill>
    <fill>
      <patternFill patternType="solid">
        <fgColor rgb="FFD9D9D9"/>
        <bgColor rgb="FFD9D9D9"/>
      </patternFill>
    </fill>
    <fill>
      <patternFill patternType="solid">
        <fgColor theme="9" tint="-0.249977111117893"/>
        <bgColor theme="9" tint="-0.249977111117893"/>
      </patternFill>
    </fill>
    <fill>
      <patternFill patternType="solid">
        <fgColor rgb="FFD3CAEC"/>
        <bgColor rgb="FFD3CAEC"/>
      </patternFill>
    </fill>
    <fill>
      <patternFill patternType="solid">
        <fgColor rgb="FF8DB4E2"/>
        <bgColor rgb="FF8DB4E2"/>
      </patternFill>
    </fill>
    <fill>
      <patternFill patternType="solid">
        <fgColor rgb="FFB8CCE4"/>
        <bgColor rgb="FFB8CCE4"/>
      </patternFill>
    </fill>
    <fill>
      <patternFill patternType="solid">
        <fgColor rgb="FFB4C7E7"/>
        <bgColor indexed="22"/>
      </patternFill>
    </fill>
    <fill>
      <patternFill patternType="solid">
        <fgColor theme="4" tint="0.59999389629810485"/>
        <bgColor theme="4" tint="0.59999389629810485"/>
      </patternFill>
    </fill>
    <fill>
      <patternFill patternType="solid">
        <fgColor theme="6" tint="0.59999389629810485"/>
        <bgColor theme="6" tint="0.59999389629810485"/>
      </patternFill>
    </fill>
    <fill>
      <patternFill patternType="solid">
        <fgColor theme="1"/>
        <bgColor theme="1"/>
      </patternFill>
    </fill>
    <fill>
      <patternFill patternType="solid">
        <fgColor theme="9" tint="0.39997558519241921"/>
        <bgColor theme="9" tint="0.39997558519241921"/>
      </patternFill>
    </fill>
    <fill>
      <patternFill patternType="solid">
        <fgColor rgb="FFFFC000"/>
        <bgColor rgb="FFFFBF00"/>
      </patternFill>
    </fill>
    <fill>
      <patternFill patternType="solid">
        <fgColor theme="4" tint="0.79998168889431442"/>
        <bgColor theme="4" tint="0.79998168889431442"/>
      </patternFill>
    </fill>
    <fill>
      <patternFill patternType="solid">
        <fgColor theme="9"/>
        <bgColor theme="9"/>
      </patternFill>
    </fill>
    <fill>
      <patternFill patternType="solid">
        <fgColor rgb="FFBD7AD6"/>
        <bgColor rgb="FFBD7AD6"/>
      </patternFill>
    </fill>
    <fill>
      <patternFill patternType="darkGray">
        <fgColor rgb="FF20324F"/>
        <bgColor rgb="FF343399"/>
      </patternFill>
    </fill>
    <fill>
      <patternFill patternType="solid">
        <fgColor rgb="FF0D0D0D"/>
        <bgColor rgb="FF0D0D0D"/>
      </patternFill>
    </fill>
    <fill>
      <patternFill patternType="solid">
        <fgColor rgb="FFFFF2CC"/>
        <bgColor rgb="FFE8F2A1"/>
      </patternFill>
    </fill>
    <fill>
      <patternFill patternType="mediumGray">
        <fgColor rgb="FF000B6B"/>
        <bgColor rgb="FF152296"/>
      </patternFill>
    </fill>
    <fill>
      <patternFill patternType="solid">
        <fgColor rgb="FFDAE3F3"/>
        <bgColor rgb="FFD9D9D9"/>
      </patternFill>
    </fill>
    <fill>
      <patternFill patternType="solid">
        <fgColor rgb="FFCBBCD8"/>
        <bgColor indexed="22"/>
      </patternFill>
    </fill>
    <fill>
      <patternFill patternType="solid">
        <fgColor rgb="FF6DAB4B"/>
        <bgColor rgb="FF93C47D"/>
      </patternFill>
    </fill>
    <fill>
      <patternFill patternType="solid">
        <fgColor rgb="FFBB7AD6"/>
        <bgColor rgb="FFA9A0B7"/>
      </patternFill>
    </fill>
    <fill>
      <patternFill patternType="solid">
        <fgColor rgb="FF0D0D0D"/>
        <bgColor rgb="FF070729"/>
      </patternFill>
    </fill>
    <fill>
      <patternFill patternType="solid">
        <fgColor rgb="FFCFC9C9"/>
        <bgColor indexed="22"/>
      </patternFill>
    </fill>
    <fill>
      <patternFill patternType="solid">
        <fgColor rgb="FF7F7F7F"/>
        <bgColor indexed="23"/>
      </patternFill>
    </fill>
    <fill>
      <patternFill patternType="solid">
        <fgColor rgb="FFFFE596"/>
        <bgColor rgb="FFE8F2A1"/>
      </patternFill>
    </fill>
    <fill>
      <patternFill patternType="solid">
        <fgColor rgb="FFA9D18E"/>
        <bgColor rgb="FF93C47D"/>
      </patternFill>
    </fill>
    <fill>
      <patternFill patternType="solid">
        <fgColor rgb="FF2E75B6"/>
        <bgColor rgb="FF3974C4"/>
      </patternFill>
    </fill>
    <fill>
      <patternFill patternType="solid">
        <fgColor rgb="FF343399"/>
        <bgColor rgb="FF152296"/>
      </patternFill>
    </fill>
    <fill>
      <patternFill patternType="solid">
        <fgColor rgb="FFF9580F"/>
        <bgColor rgb="FFE56A57"/>
      </patternFill>
    </fill>
    <fill>
      <patternFill patternType="darkGray">
        <fgColor indexed="2"/>
        <bgColor indexed="20"/>
      </patternFill>
    </fill>
    <fill>
      <patternFill patternType="solid">
        <fgColor rgb="FF0070C0"/>
        <bgColor rgb="FF0070C0"/>
      </patternFill>
    </fill>
    <fill>
      <patternFill patternType="solid">
        <fgColor rgb="FF81D41A"/>
        <bgColor rgb="FF81D41A"/>
      </patternFill>
    </fill>
    <fill>
      <patternFill patternType="solid">
        <fgColor rgb="FFB07BD7"/>
        <bgColor rgb="FFB07BD7"/>
      </patternFill>
    </fill>
    <fill>
      <patternFill patternType="solid">
        <fgColor rgb="FFDCC5ED"/>
        <bgColor rgb="FFDCC5ED"/>
      </patternFill>
    </fill>
    <fill>
      <patternFill patternType="solid">
        <fgColor indexed="65"/>
      </patternFill>
    </fill>
    <fill>
      <patternFill patternType="solid">
        <fgColor rgb="FFC55A11"/>
        <bgColor rgb="FFC55A11"/>
      </patternFill>
    </fill>
    <fill>
      <patternFill patternType="solid">
        <fgColor rgb="FFF4B183"/>
        <bgColor rgb="FFF4B183"/>
      </patternFill>
    </fill>
    <fill>
      <patternFill patternType="solid">
        <fgColor rgb="FF92D051"/>
        <bgColor rgb="FF92D050"/>
      </patternFill>
    </fill>
    <fill>
      <patternFill patternType="solid">
        <fgColor indexed="22"/>
        <bgColor rgb="FFCBBCD8"/>
      </patternFill>
    </fill>
    <fill>
      <patternFill patternType="solid">
        <fgColor rgb="FF0070C0"/>
        <bgColor rgb="FF0264C5"/>
      </patternFill>
    </fill>
    <fill>
      <patternFill patternType="solid">
        <fgColor rgb="FFA6A6A6"/>
        <bgColor rgb="FFA9A0B7"/>
      </patternFill>
    </fill>
    <fill>
      <patternFill patternType="solid">
        <fgColor rgb="FF93C47D"/>
        <bgColor rgb="FFA9D18E"/>
      </patternFill>
    </fill>
    <fill>
      <patternFill patternType="solid">
        <fgColor rgb="FF6DAB4B"/>
        <bgColor rgb="FF548235"/>
      </patternFill>
    </fill>
    <fill>
      <patternFill patternType="solid">
        <fgColor rgb="FFE56A57"/>
        <bgColor indexed="29"/>
      </patternFill>
    </fill>
    <fill>
      <patternFill patternType="solid">
        <fgColor rgb="FFA9A0B7"/>
        <bgColor rgb="FFA6A6A6"/>
      </patternFill>
    </fill>
    <fill>
      <patternFill patternType="solid">
        <fgColor rgb="FF3974C4"/>
        <bgColor rgb="FF2E75B6"/>
      </patternFill>
    </fill>
    <fill>
      <patternFill patternType="solid">
        <fgColor rgb="FFBF9000"/>
        <bgColor rgb="FFE56A57"/>
      </patternFill>
    </fill>
    <fill>
      <patternFill patternType="solid">
        <fgColor rgb="FF548235"/>
        <bgColor rgb="FF7F7F7F"/>
      </patternFill>
    </fill>
    <fill>
      <patternFill patternType="solid">
        <fgColor rgb="FFD7E4BD"/>
        <bgColor rgb="FFD9D9D9"/>
      </patternFill>
    </fill>
    <fill>
      <patternFill patternType="solid">
        <fgColor rgb="FF070729"/>
        <bgColor rgb="FF0D0D0D"/>
      </patternFill>
    </fill>
    <fill>
      <patternFill patternType="darkGray">
        <fgColor rgb="FFA9A0B7"/>
        <bgColor rgb="FFA6A6A6"/>
      </patternFill>
    </fill>
    <fill>
      <patternFill patternType="darkGray">
        <fgColor rgb="FFCBBCD8"/>
        <bgColor rgb="FFCFC9C9"/>
      </patternFill>
    </fill>
    <fill>
      <patternFill patternType="darkGray">
        <fgColor rgb="FF20324F"/>
        <bgColor rgb="FF0D0D0D"/>
      </patternFill>
    </fill>
    <fill>
      <patternFill patternType="mediumGray">
        <fgColor rgb="FFFFE596"/>
        <bgColor rgb="FFF4B184"/>
      </patternFill>
    </fill>
    <fill>
      <patternFill patternType="solid">
        <fgColor rgb="FFF4B184"/>
        <bgColor rgb="FFCFC9C9"/>
      </patternFill>
    </fill>
    <fill>
      <patternFill patternType="solid">
        <fgColor rgb="FF7A5F97"/>
        <bgColor rgb="FF7F7F7F"/>
      </patternFill>
    </fill>
    <fill>
      <patternFill patternType="darkGray">
        <fgColor rgb="FF7A5F97"/>
        <bgColor rgb="FF7F7F7F"/>
      </patternFill>
    </fill>
    <fill>
      <patternFill patternType="solid">
        <fgColor rgb="FF00B0F0"/>
        <bgColor indexed="49"/>
      </patternFill>
    </fill>
    <fill>
      <patternFill patternType="solid">
        <fgColor rgb="FF0AA55B"/>
        <bgColor rgb="FF00B0F0"/>
      </patternFill>
    </fill>
    <fill>
      <patternFill patternType="solid">
        <fgColor theme="6" tint="0.79998168889431442"/>
        <bgColor theme="6" tint="0.79998168889431442"/>
      </patternFill>
    </fill>
    <fill>
      <patternFill patternType="solid">
        <fgColor theme="3" tint="-0.249977111117893"/>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diagonal/>
    </border>
    <border>
      <left/>
      <right style="thin">
        <color theme="1"/>
      </right>
      <top/>
      <bottom/>
      <diagonal/>
    </border>
    <border>
      <left style="thin">
        <color theme="1"/>
      </left>
      <right/>
      <top/>
      <bottom/>
      <diagonal/>
    </border>
    <border>
      <left style="thin">
        <color theme="1"/>
      </left>
      <right style="thin">
        <color theme="1"/>
      </right>
      <top style="thin">
        <color theme="1"/>
      </top>
      <bottom/>
      <diagonal/>
    </border>
    <border>
      <left/>
      <right/>
      <top/>
      <bottom style="thin">
        <color theme="1"/>
      </bottom>
      <diagonal/>
    </border>
    <border>
      <left/>
      <right/>
      <top style="thin">
        <color theme="1"/>
      </top>
      <bottom/>
      <diagonal/>
    </border>
    <border>
      <left style="thin">
        <color theme="1"/>
      </left>
      <right/>
      <top style="hair">
        <color theme="1"/>
      </top>
      <bottom/>
      <diagonal/>
    </border>
    <border>
      <left/>
      <right/>
      <top style="hair">
        <color theme="1"/>
      </top>
      <bottom/>
      <diagonal/>
    </border>
    <border>
      <left/>
      <right style="thin">
        <color theme="1"/>
      </right>
      <top style="hair">
        <color theme="1"/>
      </top>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style="thin">
        <color theme="1"/>
      </left>
      <right style="thin">
        <color theme="1"/>
      </right>
      <top style="hair">
        <color theme="1"/>
      </top>
      <bottom/>
      <diagonal/>
    </border>
    <border>
      <left style="thin">
        <color theme="1"/>
      </left>
      <right style="thin">
        <color theme="1"/>
      </right>
      <top style="hair">
        <color theme="1"/>
      </top>
      <bottom style="hair">
        <color theme="1"/>
      </bottom>
      <diagonal/>
    </border>
    <border>
      <left/>
      <right/>
      <top/>
      <bottom style="hair">
        <color theme="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n">
        <color auto="1"/>
      </bottom>
      <diagonal/>
    </border>
    <border>
      <left style="hair">
        <color theme="1"/>
      </left>
      <right style="hair">
        <color theme="1"/>
      </right>
      <top style="hair">
        <color theme="1"/>
      </top>
      <bottom style="hair">
        <color theme="1"/>
      </bottom>
      <diagonal/>
    </border>
    <border>
      <left style="thin">
        <color theme="1"/>
      </left>
      <right style="thin">
        <color theme="1"/>
      </right>
      <top/>
      <bottom/>
      <diagonal/>
    </border>
    <border>
      <left/>
      <right/>
      <top style="thin">
        <color theme="1"/>
      </top>
      <bottom style="thin">
        <color theme="1"/>
      </bottom>
      <diagonal/>
    </border>
    <border>
      <left style="thin">
        <color theme="1"/>
      </left>
      <right style="thin">
        <color theme="1"/>
      </right>
      <top/>
      <bottom style="hair">
        <color theme="1"/>
      </bottom>
      <diagonal/>
    </border>
    <border>
      <left/>
      <right style="hair">
        <color theme="1"/>
      </right>
      <top/>
      <bottom/>
      <diagonal/>
    </border>
    <border>
      <left style="hair">
        <color theme="1"/>
      </left>
      <right/>
      <top/>
      <bottom/>
      <diagonal/>
    </border>
    <border>
      <left style="thin">
        <color theme="1"/>
      </left>
      <right/>
      <top/>
      <bottom style="thin">
        <color theme="1"/>
      </bottom>
      <diagonal/>
    </border>
    <border>
      <left style="thin">
        <color theme="1"/>
      </left>
      <right style="thin">
        <color theme="1"/>
      </right>
      <top/>
      <bottom style="thin">
        <color theme="1"/>
      </bottom>
      <diagonal/>
    </border>
    <border>
      <left style="thin">
        <color theme="1"/>
      </left>
      <right/>
      <top style="thin">
        <color theme="1"/>
      </top>
      <bottom/>
      <diagonal/>
    </border>
    <border>
      <left/>
      <right style="medium">
        <color theme="1"/>
      </right>
      <top/>
      <bottom/>
      <diagonal/>
    </border>
    <border>
      <left style="medium">
        <color theme="1"/>
      </left>
      <right style="thin">
        <color theme="1"/>
      </right>
      <top style="thin">
        <color theme="1"/>
      </top>
      <bottom style="thin">
        <color theme="1"/>
      </bottom>
      <diagonal/>
    </border>
    <border>
      <left/>
      <right style="thin">
        <color theme="1"/>
      </right>
      <top/>
      <bottom style="thin">
        <color theme="1"/>
      </bottom>
      <diagonal/>
    </border>
    <border>
      <left style="hair">
        <color theme="1"/>
      </left>
      <right style="hair">
        <color theme="1"/>
      </right>
      <top style="hair">
        <color theme="1"/>
      </top>
      <bottom/>
      <diagonal/>
    </border>
    <border>
      <left style="hair">
        <color theme="1"/>
      </left>
      <right style="hair">
        <color theme="1"/>
      </right>
      <top/>
      <bottom style="hair">
        <color theme="1"/>
      </bottom>
      <diagonal/>
    </border>
    <border>
      <left style="thin">
        <color theme="1"/>
      </left>
      <right style="hair">
        <color theme="1"/>
      </right>
      <top style="thin">
        <color theme="1"/>
      </top>
      <bottom style="thin">
        <color theme="1"/>
      </bottom>
      <diagonal/>
    </border>
    <border>
      <left style="hair">
        <color theme="1"/>
      </left>
      <right style="thin">
        <color theme="1"/>
      </right>
      <top style="hair">
        <color theme="1"/>
      </top>
      <bottom style="thin">
        <color theme="1"/>
      </bottom>
      <diagonal/>
    </border>
    <border>
      <left/>
      <right style="thin">
        <color theme="1"/>
      </right>
      <top style="thin">
        <color theme="1"/>
      </top>
      <bottom/>
      <diagonal/>
    </border>
    <border>
      <left style="hair">
        <color theme="1"/>
      </left>
      <right style="thin">
        <color theme="1"/>
      </right>
      <top style="hair">
        <color theme="1"/>
      </top>
      <bottom style="hair">
        <color theme="1"/>
      </bottom>
      <diagonal/>
    </border>
    <border>
      <left style="hair">
        <color theme="1"/>
      </left>
      <right/>
      <top style="hair">
        <color theme="1"/>
      </top>
      <bottom/>
      <diagonal/>
    </border>
    <border>
      <left style="hair">
        <color theme="1"/>
      </left>
      <right/>
      <top style="hair">
        <color theme="1"/>
      </top>
      <bottom style="thin">
        <color theme="1"/>
      </bottom>
      <diagonal/>
    </border>
    <border>
      <left style="hair">
        <color theme="1"/>
      </left>
      <right/>
      <top/>
      <bottom style="thin">
        <color theme="1"/>
      </bottom>
      <diagonal/>
    </border>
    <border>
      <left style="medium">
        <color theme="1"/>
      </left>
      <right style="medium">
        <color theme="1"/>
      </right>
      <top style="medium">
        <color theme="1"/>
      </top>
      <bottom/>
      <diagonal/>
    </border>
    <border>
      <left style="medium">
        <color theme="1"/>
      </left>
      <right style="medium">
        <color theme="1"/>
      </right>
      <top style="medium">
        <color theme="1"/>
      </top>
      <bottom style="medium">
        <color theme="1"/>
      </bottom>
      <diagonal/>
    </border>
    <border>
      <left style="medium">
        <color theme="1"/>
      </left>
      <right/>
      <top/>
      <bottom/>
      <diagonal/>
    </border>
    <border>
      <left style="thin">
        <color theme="1"/>
      </left>
      <right/>
      <top style="thin">
        <color theme="1"/>
      </top>
      <bottom style="thin">
        <color theme="1"/>
      </bottom>
      <diagonal/>
    </border>
    <border>
      <left style="thin">
        <color theme="1"/>
      </left>
      <right style="hair">
        <color theme="1"/>
      </right>
      <top style="thin">
        <color theme="1"/>
      </top>
      <bottom/>
      <diagonal/>
    </border>
    <border>
      <left style="hair">
        <color theme="1"/>
      </left>
      <right/>
      <top style="hair">
        <color theme="1"/>
      </top>
      <bottom style="hair">
        <color theme="1"/>
      </bottom>
      <diagonal/>
    </border>
    <border>
      <left style="hair">
        <color theme="1"/>
      </left>
      <right style="medium">
        <color theme="1"/>
      </right>
      <top style="hair">
        <color theme="1"/>
      </top>
      <bottom style="hair">
        <color theme="1"/>
      </bottom>
      <diagonal/>
    </border>
    <border>
      <left style="hair">
        <color theme="6" tint="-0.499984740745262"/>
      </left>
      <right style="hair">
        <color theme="6" tint="-0.499984740745262"/>
      </right>
      <top style="hair">
        <color theme="6" tint="-0.499984740745262"/>
      </top>
      <bottom style="hair">
        <color theme="6" tint="-0.499984740745262"/>
      </bottom>
      <diagonal/>
    </border>
    <border>
      <left style="hair">
        <color theme="6" tint="-0.249977111117893"/>
      </left>
      <right style="hair">
        <color theme="6" tint="-0.249977111117893"/>
      </right>
      <top style="hair">
        <color theme="6" tint="-0.249977111117893"/>
      </top>
      <bottom style="hair">
        <color theme="6" tint="-0.249977111117893"/>
      </bottom>
      <diagonal/>
    </border>
    <border>
      <left style="hair">
        <color theme="6" tint="-0.249977111117893"/>
      </left>
      <right style="hair">
        <color theme="6" tint="-0.499984740745262"/>
      </right>
      <top style="hair">
        <color theme="6" tint="-0.249977111117893"/>
      </top>
      <bottom style="hair">
        <color theme="6" tint="-0.249977111117893"/>
      </bottom>
      <diagonal/>
    </border>
    <border>
      <left/>
      <right style="hair">
        <color theme="6" tint="-0.249977111117893"/>
      </right>
      <top style="hair">
        <color theme="6" tint="-0.249977111117893"/>
      </top>
      <bottom style="hair">
        <color theme="6" tint="-0.249977111117893"/>
      </bottom>
      <diagonal/>
    </border>
    <border>
      <left/>
      <right/>
      <top/>
      <bottom style="hair">
        <color theme="6" tint="-0.249977111117893"/>
      </bottom>
      <diagonal/>
    </border>
    <border>
      <left style="hair">
        <color theme="6" tint="-0.249977111117893"/>
      </left>
      <right/>
      <top/>
      <bottom style="hair">
        <color theme="6" tint="-0.249977111117893"/>
      </bottom>
      <diagonal/>
    </border>
    <border>
      <left style="hair">
        <color theme="6" tint="-0.249977111117893"/>
      </left>
      <right/>
      <top/>
      <bottom/>
      <diagonal/>
    </border>
    <border>
      <left/>
      <right style="hair">
        <color theme="6" tint="-0.249977111117893"/>
      </right>
      <top/>
      <bottom/>
      <diagonal/>
    </border>
    <border>
      <left/>
      <right style="hair">
        <color theme="6" tint="-0.249977111117893"/>
      </right>
      <top/>
      <bottom style="hair">
        <color theme="6" tint="-0.249977111117893"/>
      </bottom>
      <diagonal/>
    </border>
  </borders>
  <cellStyleXfs count="5">
    <xf numFmtId="0" fontId="0" fillId="0" borderId="0"/>
    <xf numFmtId="0" fontId="1" fillId="2" borderId="1" applyNumberFormat="0"/>
    <xf numFmtId="0" fontId="2" fillId="0" borderId="0"/>
    <xf numFmtId="0" fontId="3" fillId="0" borderId="0" applyBorder="0"/>
    <xf numFmtId="0" fontId="4" fillId="0" borderId="0" applyNumberFormat="0" applyFill="0" applyBorder="0" applyProtection="0"/>
  </cellStyleXfs>
  <cellXfs count="1662">
    <xf numFmtId="0" fontId="0" fillId="0" borderId="0" xfId="0"/>
    <xf numFmtId="0" fontId="0" fillId="3" borderId="0" xfId="0" applyFill="1" applyAlignment="1">
      <alignment horizontal="left"/>
    </xf>
    <xf numFmtId="0" fontId="0" fillId="3" borderId="0" xfId="0" applyFill="1"/>
    <xf numFmtId="164" fontId="5" fillId="0" borderId="2" xfId="0" applyNumberFormat="1" applyFont="1" applyBorder="1" applyAlignment="1">
      <alignment horizontal="left" textRotation="90"/>
    </xf>
    <xf numFmtId="164" fontId="5" fillId="3" borderId="0" xfId="0" applyNumberFormat="1" applyFont="1" applyFill="1" applyAlignment="1">
      <alignment horizontal="left" textRotation="90"/>
    </xf>
    <xf numFmtId="164" fontId="6" fillId="4" borderId="3" xfId="0" applyNumberFormat="1" applyFont="1" applyFill="1" applyBorder="1" applyAlignment="1">
      <alignment horizontal="left" textRotation="90" wrapText="1"/>
    </xf>
    <xf numFmtId="164" fontId="6" fillId="0" borderId="0" xfId="0" applyNumberFormat="1" applyFont="1" applyAlignment="1">
      <alignment horizontal="right" textRotation="90"/>
    </xf>
    <xf numFmtId="164" fontId="7" fillId="0" borderId="0" xfId="0" applyNumberFormat="1" applyFont="1" applyAlignment="1">
      <alignment horizontal="center" textRotation="90"/>
    </xf>
    <xf numFmtId="164" fontId="7" fillId="0" borderId="2" xfId="0" applyNumberFormat="1" applyFont="1" applyBorder="1" applyAlignment="1">
      <alignment horizontal="center" textRotation="90"/>
    </xf>
    <xf numFmtId="14" fontId="8" fillId="0" borderId="4" xfId="0" applyNumberFormat="1" applyFont="1" applyBorder="1" applyAlignment="1">
      <alignment horizontal="center" textRotation="90"/>
    </xf>
    <xf numFmtId="14" fontId="8" fillId="3" borderId="4" xfId="0" applyNumberFormat="1" applyFont="1" applyFill="1" applyBorder="1" applyAlignment="1">
      <alignment horizontal="left" textRotation="90"/>
    </xf>
    <xf numFmtId="164" fontId="6" fillId="3" borderId="4" xfId="0" applyNumberFormat="1" applyFont="1" applyFill="1" applyBorder="1" applyAlignment="1">
      <alignment horizontal="left" textRotation="90" wrapText="1"/>
    </xf>
    <xf numFmtId="49" fontId="9" fillId="0" borderId="4" xfId="0" applyNumberFormat="1" applyFont="1" applyBorder="1" applyAlignment="1">
      <alignment horizontal="left" textRotation="90"/>
    </xf>
    <xf numFmtId="49" fontId="5" fillId="0" borderId="4" xfId="0" applyNumberFormat="1" applyFont="1" applyBorder="1" applyAlignment="1">
      <alignment horizontal="right" textRotation="90"/>
    </xf>
    <xf numFmtId="164" fontId="7" fillId="0" borderId="4" xfId="0" applyNumberFormat="1" applyFont="1" applyBorder="1" applyAlignment="1">
      <alignment horizontal="right" textRotation="90" wrapText="1"/>
    </xf>
    <xf numFmtId="164" fontId="7" fillId="5" borderId="0" xfId="0" applyNumberFormat="1" applyFont="1" applyFill="1" applyAlignment="1">
      <alignment horizontal="right" textRotation="90" wrapText="1"/>
    </xf>
    <xf numFmtId="164" fontId="10" fillId="0" borderId="0" xfId="0" applyNumberFormat="1" applyFont="1" applyAlignment="1">
      <alignment horizontal="left" vertical="top" textRotation="90" wrapText="1"/>
    </xf>
    <xf numFmtId="164" fontId="11" fillId="6" borderId="0" xfId="0" applyNumberFormat="1" applyFont="1" applyFill="1" applyAlignment="1">
      <alignment horizontal="right" vertical="top" textRotation="90" wrapText="1"/>
    </xf>
    <xf numFmtId="164" fontId="12" fillId="7" borderId="0" xfId="0" applyNumberFormat="1" applyFont="1" applyFill="1" applyAlignment="1">
      <alignment horizontal="right" textRotation="90" wrapText="1"/>
    </xf>
    <xf numFmtId="164" fontId="12" fillId="7" borderId="3" xfId="0" applyNumberFormat="1" applyFont="1" applyFill="1" applyBorder="1" applyAlignment="1">
      <alignment horizontal="right" textRotation="90" wrapText="1"/>
    </xf>
    <xf numFmtId="164" fontId="13" fillId="3" borderId="0" xfId="0" applyNumberFormat="1" applyFont="1" applyFill="1" applyAlignment="1">
      <alignment horizontal="left" textRotation="90"/>
    </xf>
    <xf numFmtId="164" fontId="14" fillId="8" borderId="0" xfId="0" applyNumberFormat="1" applyFont="1" applyFill="1" applyAlignment="1">
      <alignment horizontal="left" textRotation="90"/>
    </xf>
    <xf numFmtId="164" fontId="13" fillId="9" borderId="0" xfId="0" applyNumberFormat="1" applyFont="1" applyFill="1" applyAlignment="1">
      <alignment horizontal="left" textRotation="90"/>
    </xf>
    <xf numFmtId="14" fontId="15" fillId="3" borderId="0" xfId="0" applyNumberFormat="1" applyFont="1" applyFill="1"/>
    <xf numFmtId="0" fontId="15" fillId="10" borderId="0" xfId="0" applyFont="1" applyFill="1"/>
    <xf numFmtId="0" fontId="16" fillId="10" borderId="0" xfId="0" applyFont="1" applyFill="1" applyAlignment="1">
      <alignment horizontal="center"/>
    </xf>
    <xf numFmtId="0" fontId="16" fillId="10" borderId="0" xfId="0" applyFont="1" applyFill="1" applyAlignment="1">
      <alignment horizontal="left"/>
    </xf>
    <xf numFmtId="0" fontId="16" fillId="10" borderId="0" xfId="0" applyFont="1" applyFill="1" applyAlignment="1">
      <alignment horizontal="left" wrapText="1"/>
    </xf>
    <xf numFmtId="14" fontId="16" fillId="10" borderId="0" xfId="0" applyNumberFormat="1" applyFont="1" applyFill="1" applyAlignment="1">
      <alignment horizontal="left"/>
    </xf>
    <xf numFmtId="0" fontId="16" fillId="10" borderId="0" xfId="0" applyFont="1" applyFill="1"/>
    <xf numFmtId="0" fontId="15" fillId="10" borderId="0" xfId="0" applyFont="1" applyFill="1" applyAlignment="1">
      <alignment horizontal="right"/>
    </xf>
    <xf numFmtId="16" fontId="7" fillId="0" borderId="0" xfId="0" applyNumberFormat="1" applyFont="1" applyAlignment="1">
      <alignment horizontal="left"/>
    </xf>
    <xf numFmtId="14" fontId="17" fillId="11" borderId="0" xfId="0" applyNumberFormat="1" applyFont="1" applyFill="1" applyAlignment="1">
      <alignment horizontal="left"/>
    </xf>
    <xf numFmtId="0" fontId="17" fillId="11" borderId="0" xfId="0" applyFont="1" applyFill="1" applyAlignment="1">
      <alignment horizontal="left"/>
    </xf>
    <xf numFmtId="0" fontId="16" fillId="11" borderId="0" xfId="0" applyFont="1" applyFill="1" applyAlignment="1">
      <alignment horizontal="center"/>
    </xf>
    <xf numFmtId="0" fontId="16" fillId="11" borderId="0" xfId="0" applyFont="1" applyFill="1" applyAlignment="1">
      <alignment horizontal="left"/>
    </xf>
    <xf numFmtId="0" fontId="16" fillId="11" borderId="0" xfId="0" applyFont="1" applyFill="1" applyAlignment="1">
      <alignment horizontal="left" wrapText="1"/>
    </xf>
    <xf numFmtId="14" fontId="16" fillId="11" borderId="0" xfId="0" applyNumberFormat="1" applyFont="1" applyFill="1" applyAlignment="1">
      <alignment horizontal="left"/>
    </xf>
    <xf numFmtId="0" fontId="15" fillId="11" borderId="0" xfId="0" applyFont="1" applyFill="1" applyAlignment="1">
      <alignment horizontal="left"/>
    </xf>
    <xf numFmtId="0" fontId="15" fillId="11" borderId="0" xfId="0" applyFont="1" applyFill="1" applyAlignment="1">
      <alignment horizontal="right"/>
    </xf>
    <xf numFmtId="16" fontId="7" fillId="11" borderId="0" xfId="0" applyNumberFormat="1" applyFont="1" applyFill="1" applyAlignment="1">
      <alignment horizontal="left"/>
    </xf>
    <xf numFmtId="0" fontId="18" fillId="11" borderId="0" xfId="0" applyFont="1" applyFill="1" applyAlignment="1">
      <alignment horizontal="left"/>
    </xf>
    <xf numFmtId="0" fontId="19" fillId="11" borderId="0" xfId="0" applyFont="1" applyFill="1" applyAlignment="1">
      <alignment horizontal="left"/>
    </xf>
    <xf numFmtId="14" fontId="18" fillId="11" borderId="0" xfId="0" applyNumberFormat="1" applyFont="1" applyFill="1" applyAlignment="1">
      <alignment horizontal="left"/>
    </xf>
    <xf numFmtId="14" fontId="20" fillId="11" borderId="0" xfId="0" applyNumberFormat="1" applyFont="1" applyFill="1" applyAlignment="1">
      <alignment horizontal="left"/>
    </xf>
    <xf numFmtId="0" fontId="20" fillId="11" borderId="0" xfId="0" applyFont="1" applyFill="1" applyAlignment="1">
      <alignment horizontal="left"/>
    </xf>
    <xf numFmtId="0" fontId="20" fillId="11" borderId="0" xfId="0" applyFont="1" applyFill="1" applyAlignment="1">
      <alignment horizontal="center"/>
    </xf>
    <xf numFmtId="0" fontId="20" fillId="11" borderId="0" xfId="0" applyFont="1" applyFill="1" applyAlignment="1">
      <alignment horizontal="center" wrapText="1"/>
    </xf>
    <xf numFmtId="0" fontId="21" fillId="11" borderId="0" xfId="0" applyFont="1" applyFill="1" applyAlignment="1">
      <alignment horizontal="left"/>
    </xf>
    <xf numFmtId="0" fontId="22" fillId="11" borderId="0" xfId="0" applyFont="1" applyFill="1" applyAlignment="1">
      <alignment horizontal="left"/>
    </xf>
    <xf numFmtId="14" fontId="21" fillId="11" borderId="0" xfId="0" applyNumberFormat="1" applyFont="1" applyFill="1" applyAlignment="1">
      <alignment horizontal="left"/>
    </xf>
    <xf numFmtId="16" fontId="21" fillId="11" borderId="0" xfId="0" applyNumberFormat="1" applyFont="1" applyFill="1" applyAlignment="1">
      <alignment horizontal="left"/>
    </xf>
    <xf numFmtId="0" fontId="23" fillId="11" borderId="0" xfId="0" applyFont="1" applyFill="1" applyAlignment="1">
      <alignment horizontal="left"/>
    </xf>
    <xf numFmtId="49" fontId="5" fillId="7" borderId="0" xfId="0" applyNumberFormat="1" applyFont="1" applyFill="1" applyAlignment="1">
      <alignment horizontal="left"/>
    </xf>
    <xf numFmtId="0" fontId="6" fillId="7" borderId="0" xfId="0" applyFont="1" applyFill="1" applyAlignment="1">
      <alignment horizontal="left"/>
    </xf>
    <xf numFmtId="0" fontId="6" fillId="12" borderId="0" xfId="0" applyFont="1" applyFill="1" applyAlignment="1">
      <alignment horizontal="center"/>
    </xf>
    <xf numFmtId="0" fontId="6" fillId="7" borderId="0" xfId="0" applyFont="1" applyFill="1" applyAlignment="1">
      <alignment horizontal="left" wrapText="1"/>
    </xf>
    <xf numFmtId="0" fontId="24" fillId="7" borderId="0" xfId="0" applyFont="1" applyFill="1" applyAlignment="1">
      <alignment horizontal="left" wrapText="1"/>
    </xf>
    <xf numFmtId="14" fontId="8" fillId="0" borderId="0" xfId="0" applyNumberFormat="1" applyFont="1" applyAlignment="1">
      <alignment horizontal="left"/>
    </xf>
    <xf numFmtId="0" fontId="6" fillId="0" borderId="0" xfId="0" applyFont="1" applyAlignment="1">
      <alignment horizontal="left" wrapText="1"/>
    </xf>
    <xf numFmtId="0" fontId="7" fillId="12" borderId="0" xfId="0" applyFont="1" applyFill="1" applyAlignment="1">
      <alignment horizontal="left" wrapText="1"/>
    </xf>
    <xf numFmtId="49" fontId="5" fillId="0" borderId="0" xfId="0" applyNumberFormat="1" applyFont="1" applyAlignment="1">
      <alignment horizontal="left" wrapText="1"/>
    </xf>
    <xf numFmtId="49" fontId="7" fillId="0" borderId="0" xfId="0" applyNumberFormat="1" applyFont="1" applyAlignment="1">
      <alignment horizontal="left" wrapText="1"/>
    </xf>
    <xf numFmtId="0" fontId="7" fillId="0" borderId="0" xfId="0" applyFont="1" applyAlignment="1">
      <alignment horizontal="left" wrapText="1"/>
    </xf>
    <xf numFmtId="16" fontId="7" fillId="0" borderId="0" xfId="0" applyNumberFormat="1" applyFont="1" applyAlignment="1">
      <alignment horizontal="left" wrapText="1"/>
    </xf>
    <xf numFmtId="0" fontId="6" fillId="12" borderId="0" xfId="0" applyFont="1" applyFill="1" applyAlignment="1">
      <alignment horizontal="left"/>
    </xf>
    <xf numFmtId="0" fontId="6" fillId="0" borderId="0" xfId="0" applyFont="1" applyAlignment="1">
      <alignment horizontal="left"/>
    </xf>
    <xf numFmtId="0" fontId="0" fillId="5" borderId="0" xfId="0" applyFill="1" applyAlignment="1">
      <alignment wrapText="1"/>
    </xf>
    <xf numFmtId="0" fontId="6" fillId="13" borderId="0" xfId="0" applyFont="1" applyFill="1" applyAlignment="1">
      <alignment horizontal="left" wrapText="1"/>
    </xf>
    <xf numFmtId="0" fontId="6" fillId="14" borderId="0" xfId="0" applyFont="1" applyFill="1" applyAlignment="1">
      <alignment horizontal="left" wrapText="1"/>
    </xf>
    <xf numFmtId="0" fontId="25" fillId="15" borderId="0" xfId="0" applyFont="1" applyFill="1" applyAlignment="1">
      <alignment horizontal="left" wrapText="1"/>
    </xf>
    <xf numFmtId="0" fontId="26" fillId="0" borderId="0" xfId="0" applyFont="1" applyAlignment="1">
      <alignment horizontal="left" wrapText="1"/>
    </xf>
    <xf numFmtId="0" fontId="0" fillId="0" borderId="0" xfId="0" applyAlignment="1">
      <alignment wrapText="1"/>
    </xf>
    <xf numFmtId="0" fontId="0" fillId="5" borderId="0" xfId="0" applyFill="1"/>
    <xf numFmtId="0" fontId="6" fillId="12" borderId="0" xfId="0" applyFont="1" applyFill="1" applyAlignment="1">
      <alignment horizontal="left" wrapText="1"/>
    </xf>
    <xf numFmtId="0" fontId="26" fillId="0" borderId="0" xfId="0" applyFont="1" applyAlignment="1">
      <alignment horizontal="left"/>
    </xf>
    <xf numFmtId="0" fontId="0" fillId="7" borderId="0" xfId="0" applyFill="1"/>
    <xf numFmtId="0" fontId="0" fillId="14" borderId="0" xfId="0" applyFill="1"/>
    <xf numFmtId="0" fontId="7" fillId="7" borderId="0" xfId="0" applyFont="1" applyFill="1" applyAlignment="1">
      <alignment horizontal="left" wrapText="1"/>
    </xf>
    <xf numFmtId="0" fontId="27" fillId="0" borderId="0" xfId="0" applyFont="1" applyAlignment="1">
      <alignment horizontal="left"/>
    </xf>
    <xf numFmtId="14" fontId="28" fillId="0" borderId="0" xfId="0" applyNumberFormat="1" applyFont="1"/>
    <xf numFmtId="0" fontId="6" fillId="14" borderId="0" xfId="0" applyFont="1" applyFill="1" applyAlignment="1">
      <alignment horizontal="left"/>
    </xf>
    <xf numFmtId="0" fontId="6" fillId="16" borderId="0" xfId="0" applyFont="1" applyFill="1" applyAlignment="1">
      <alignment horizontal="left" wrapText="1"/>
    </xf>
    <xf numFmtId="0" fontId="25" fillId="14" borderId="0" xfId="0" applyFont="1" applyFill="1" applyAlignment="1">
      <alignment horizontal="left" wrapText="1"/>
    </xf>
    <xf numFmtId="0" fontId="27" fillId="7" borderId="0" xfId="0" applyFont="1" applyFill="1" applyAlignment="1">
      <alignment wrapText="1"/>
    </xf>
    <xf numFmtId="0" fontId="7" fillId="0" borderId="0" xfId="0" applyFont="1" applyAlignment="1">
      <alignment horizontal="left"/>
    </xf>
    <xf numFmtId="49" fontId="5" fillId="0" borderId="0" xfId="0" applyNumberFormat="1" applyFont="1" applyAlignment="1">
      <alignment horizontal="left"/>
    </xf>
    <xf numFmtId="49" fontId="7" fillId="0" borderId="0" xfId="0" applyNumberFormat="1" applyFont="1" applyAlignment="1">
      <alignment horizontal="left"/>
    </xf>
    <xf numFmtId="0" fontId="6" fillId="17" borderId="0" xfId="0" applyFont="1" applyFill="1" applyAlignment="1">
      <alignment horizontal="left" wrapText="1"/>
    </xf>
    <xf numFmtId="0" fontId="0" fillId="12" borderId="0" xfId="0" applyFill="1" applyAlignment="1">
      <alignment horizontal="center"/>
    </xf>
    <xf numFmtId="0" fontId="27" fillId="7" borderId="0" xfId="0" applyFont="1" applyFill="1" applyAlignment="1">
      <alignment horizontal="left" wrapText="1"/>
    </xf>
    <xf numFmtId="0" fontId="24" fillId="7" borderId="0" xfId="0" applyFont="1" applyFill="1" applyAlignment="1">
      <alignment wrapText="1"/>
    </xf>
    <xf numFmtId="14" fontId="7" fillId="0" borderId="0" xfId="0" applyNumberFormat="1" applyFont="1" applyAlignment="1">
      <alignment horizontal="left"/>
    </xf>
    <xf numFmtId="0" fontId="27" fillId="18" borderId="0" xfId="0" applyFont="1" applyFill="1" applyAlignment="1">
      <alignment wrapText="1"/>
    </xf>
    <xf numFmtId="0" fontId="27" fillId="14" borderId="0" xfId="0" applyFont="1" applyFill="1" applyAlignment="1">
      <alignment wrapText="1"/>
    </xf>
    <xf numFmtId="0" fontId="27" fillId="18" borderId="0" xfId="0" applyFont="1" applyFill="1"/>
    <xf numFmtId="0" fontId="26" fillId="19" borderId="0" xfId="0" applyFont="1" applyFill="1" applyAlignment="1">
      <alignment horizontal="left"/>
    </xf>
    <xf numFmtId="0" fontId="0" fillId="12" borderId="0" xfId="0" applyFill="1"/>
    <xf numFmtId="0" fontId="7" fillId="20" borderId="0" xfId="0" applyFont="1" applyFill="1" applyAlignment="1">
      <alignment horizontal="left" wrapText="1"/>
    </xf>
    <xf numFmtId="0" fontId="24" fillId="20" borderId="0" xfId="0" applyFont="1" applyFill="1" applyAlignment="1">
      <alignment horizontal="left" wrapText="1"/>
    </xf>
    <xf numFmtId="0" fontId="27" fillId="0" borderId="0" xfId="0" applyFont="1"/>
    <xf numFmtId="0" fontId="6" fillId="20" borderId="0" xfId="0" applyFont="1" applyFill="1" applyAlignment="1">
      <alignment horizontal="left" wrapText="1"/>
    </xf>
    <xf numFmtId="0" fontId="29" fillId="15" borderId="0" xfId="0" applyFont="1" applyFill="1" applyAlignment="1">
      <alignment horizontal="left" wrapText="1"/>
    </xf>
    <xf numFmtId="14" fontId="0" fillId="7" borderId="0" xfId="0" applyNumberFormat="1" applyFill="1"/>
    <xf numFmtId="0" fontId="27" fillId="7" borderId="0" xfId="0" applyFont="1" applyFill="1"/>
    <xf numFmtId="14" fontId="28" fillId="0" borderId="0" xfId="0" applyNumberFormat="1" applyFont="1" applyAlignment="1">
      <alignment horizontal="left"/>
    </xf>
    <xf numFmtId="0" fontId="8" fillId="20" borderId="0" xfId="0" applyFont="1" applyFill="1" applyAlignment="1">
      <alignment horizontal="left" wrapText="1"/>
    </xf>
    <xf numFmtId="0" fontId="30" fillId="14" borderId="0" xfId="0" applyFont="1" applyFill="1"/>
    <xf numFmtId="14" fontId="0" fillId="0" borderId="0" xfId="0" applyNumberFormat="1"/>
    <xf numFmtId="0" fontId="8" fillId="0" borderId="0" xfId="0" applyFont="1" applyAlignment="1">
      <alignment horizontal="left" wrapText="1"/>
    </xf>
    <xf numFmtId="0" fontId="24" fillId="0" borderId="0" xfId="0" applyFont="1" applyAlignment="1">
      <alignment horizontal="left" wrapText="1"/>
    </xf>
    <xf numFmtId="0" fontId="30" fillId="0" borderId="0" xfId="0" applyFont="1"/>
    <xf numFmtId="0" fontId="31" fillId="11" borderId="0" xfId="0" applyFont="1" applyFill="1" applyAlignment="1">
      <alignment horizontal="center"/>
    </xf>
    <xf numFmtId="0" fontId="32" fillId="11" borderId="0" xfId="0" applyFont="1" applyFill="1" applyAlignment="1">
      <alignment horizontal="left" wrapText="1"/>
    </xf>
    <xf numFmtId="0" fontId="31" fillId="11" borderId="0" xfId="0" applyFont="1" applyFill="1" applyAlignment="1">
      <alignment horizontal="left" wrapText="1"/>
    </xf>
    <xf numFmtId="0" fontId="19" fillId="11" borderId="0" xfId="0" applyFont="1" applyFill="1" applyAlignment="1">
      <alignment horizontal="left" wrapText="1"/>
    </xf>
    <xf numFmtId="0" fontId="0" fillId="0" borderId="0" xfId="0" applyAlignment="1">
      <alignment horizontal="left"/>
    </xf>
    <xf numFmtId="0" fontId="24" fillId="13" borderId="0" xfId="0" applyFont="1" applyFill="1" applyAlignment="1">
      <alignment horizontal="left" wrapText="1"/>
    </xf>
    <xf numFmtId="0" fontId="6" fillId="13" borderId="0" xfId="0" applyFont="1" applyFill="1" applyAlignment="1">
      <alignment horizontal="left"/>
    </xf>
    <xf numFmtId="0" fontId="25" fillId="15" borderId="0" xfId="0" applyFont="1" applyFill="1" applyAlignment="1">
      <alignment horizontal="left"/>
    </xf>
    <xf numFmtId="0" fontId="24" fillId="7" borderId="0" xfId="0" applyFont="1" applyFill="1" applyAlignment="1">
      <alignment horizontal="left"/>
    </xf>
    <xf numFmtId="0" fontId="7" fillId="14" borderId="0" xfId="0" applyFont="1" applyFill="1" applyAlignment="1">
      <alignment horizontal="left"/>
    </xf>
    <xf numFmtId="0" fontId="25" fillId="14" borderId="0" xfId="0" applyFont="1" applyFill="1" applyAlignment="1">
      <alignment horizontal="left"/>
    </xf>
    <xf numFmtId="49" fontId="5" fillId="14" borderId="0" xfId="0" applyNumberFormat="1" applyFont="1" applyFill="1" applyAlignment="1">
      <alignment horizontal="left"/>
    </xf>
    <xf numFmtId="14" fontId="33" fillId="5" borderId="0" xfId="0" applyNumberFormat="1" applyFont="1" applyFill="1" applyAlignment="1">
      <alignment horizontal="left"/>
    </xf>
    <xf numFmtId="49" fontId="7" fillId="7" borderId="0" xfId="0" applyNumberFormat="1" applyFont="1" applyFill="1" applyAlignment="1">
      <alignment horizontal="left"/>
    </xf>
    <xf numFmtId="0" fontId="6" fillId="17" borderId="0" xfId="0" applyFont="1" applyFill="1" applyAlignment="1">
      <alignment horizontal="left"/>
    </xf>
    <xf numFmtId="49" fontId="5" fillId="5" borderId="0" xfId="0" applyNumberFormat="1" applyFont="1" applyFill="1" applyAlignment="1">
      <alignment horizontal="left"/>
    </xf>
    <xf numFmtId="0" fontId="29" fillId="15" borderId="0" xfId="0" applyFont="1" applyFill="1" applyAlignment="1">
      <alignment horizontal="left"/>
    </xf>
    <xf numFmtId="0" fontId="29" fillId="0" borderId="0" xfId="0" applyFont="1" applyAlignment="1">
      <alignment horizontal="left"/>
    </xf>
    <xf numFmtId="165" fontId="20" fillId="21" borderId="0" xfId="0" applyNumberFormat="1" applyFont="1" applyFill="1" applyAlignment="1">
      <alignment horizontal="left"/>
    </xf>
    <xf numFmtId="0" fontId="20" fillId="21" borderId="0" xfId="0" applyFont="1" applyFill="1" applyAlignment="1">
      <alignment horizontal="center"/>
    </xf>
    <xf numFmtId="0" fontId="21" fillId="21" borderId="0" xfId="0" applyFont="1" applyFill="1"/>
    <xf numFmtId="0" fontId="34" fillId="21" borderId="0" xfId="0" applyFont="1" applyFill="1"/>
    <xf numFmtId="14" fontId="21" fillId="21" borderId="0" xfId="0" applyNumberFormat="1" applyFont="1" applyFill="1" applyAlignment="1">
      <alignment horizontal="left"/>
    </xf>
    <xf numFmtId="49" fontId="20" fillId="21" borderId="0" xfId="0" applyNumberFormat="1" applyFont="1" applyFill="1" applyAlignment="1">
      <alignment horizontal="left"/>
    </xf>
    <xf numFmtId="49" fontId="21" fillId="21" borderId="0" xfId="0" applyNumberFormat="1" applyFont="1" applyFill="1"/>
    <xf numFmtId="49" fontId="23" fillId="21" borderId="0" xfId="0" applyNumberFormat="1" applyFont="1" applyFill="1"/>
    <xf numFmtId="0" fontId="23" fillId="21" borderId="0" xfId="0" applyFont="1" applyFill="1"/>
    <xf numFmtId="0" fontId="12" fillId="22" borderId="0" xfId="0" applyFont="1" applyFill="1"/>
    <xf numFmtId="0" fontId="23" fillId="23" borderId="0" xfId="0" applyFont="1" applyFill="1"/>
    <xf numFmtId="0" fontId="35" fillId="23" borderId="0" xfId="0" applyFont="1" applyFill="1"/>
    <xf numFmtId="0" fontId="0" fillId="23" borderId="0" xfId="0" applyFill="1"/>
    <xf numFmtId="0" fontId="23" fillId="5" borderId="0" xfId="0" applyFont="1" applyFill="1"/>
    <xf numFmtId="49" fontId="5" fillId="3" borderId="0" xfId="0" applyNumberFormat="1" applyFont="1" applyFill="1" applyAlignment="1">
      <alignment horizontal="left"/>
    </xf>
    <xf numFmtId="0" fontId="24" fillId="24" borderId="0" xfId="0" applyFont="1" applyFill="1" applyAlignment="1">
      <alignment horizontal="left"/>
    </xf>
    <xf numFmtId="14" fontId="8" fillId="3" borderId="0" xfId="0" applyNumberFormat="1" applyFont="1" applyFill="1" applyAlignment="1">
      <alignment horizontal="left"/>
    </xf>
    <xf numFmtId="0" fontId="27" fillId="3" borderId="0" xfId="0" applyFont="1" applyFill="1"/>
    <xf numFmtId="16" fontId="7" fillId="3" borderId="0" xfId="0" applyNumberFormat="1" applyFont="1" applyFill="1" applyAlignment="1">
      <alignment horizontal="left"/>
    </xf>
    <xf numFmtId="0" fontId="26" fillId="15" borderId="0" xfId="0" applyFont="1" applyFill="1" applyAlignment="1">
      <alignment horizontal="left"/>
    </xf>
    <xf numFmtId="0" fontId="27" fillId="18" borderId="0" xfId="0" applyFont="1" applyFill="1" applyAlignment="1">
      <alignment horizontal="left" wrapText="1"/>
    </xf>
    <xf numFmtId="0" fontId="24" fillId="18" borderId="0" xfId="0" applyFont="1" applyFill="1"/>
    <xf numFmtId="0" fontId="6" fillId="3" borderId="0" xfId="0" applyFont="1" applyFill="1" applyAlignment="1">
      <alignment horizontal="left" wrapText="1"/>
    </xf>
    <xf numFmtId="0" fontId="26" fillId="3" borderId="0" xfId="0" applyFont="1" applyFill="1" applyAlignment="1">
      <alignment horizontal="left"/>
    </xf>
    <xf numFmtId="0" fontId="0" fillId="3" borderId="0" xfId="0" applyFill="1" applyAlignment="1">
      <alignment wrapText="1"/>
    </xf>
    <xf numFmtId="0" fontId="27" fillId="5" borderId="0" xfId="0" applyFont="1" applyFill="1"/>
    <xf numFmtId="0" fontId="6" fillId="3" borderId="0" xfId="0" applyFont="1" applyFill="1" applyAlignment="1">
      <alignment horizontal="left"/>
    </xf>
    <xf numFmtId="0" fontId="7" fillId="3" borderId="0" xfId="0" applyFont="1" applyFill="1" applyAlignment="1">
      <alignment horizontal="left"/>
    </xf>
    <xf numFmtId="49" fontId="7" fillId="3" borderId="0" xfId="0" applyNumberFormat="1" applyFont="1" applyFill="1" applyAlignment="1">
      <alignment horizontal="left"/>
    </xf>
    <xf numFmtId="0" fontId="27" fillId="3" borderId="0" xfId="0" applyFont="1" applyFill="1" applyAlignment="1">
      <alignment horizontal="left"/>
    </xf>
    <xf numFmtId="0" fontId="26" fillId="14" borderId="0" xfId="0" applyFont="1" applyFill="1" applyAlignment="1">
      <alignment horizontal="left"/>
    </xf>
    <xf numFmtId="14" fontId="15" fillId="10" borderId="0" xfId="0" applyNumberFormat="1" applyFont="1" applyFill="1"/>
    <xf numFmtId="0" fontId="15" fillId="10" borderId="0" xfId="0" applyFont="1" applyFill="1" applyAlignment="1">
      <alignment horizontal="center"/>
    </xf>
    <xf numFmtId="0" fontId="36" fillId="10" borderId="0" xfId="0" applyFont="1" applyFill="1" applyAlignment="1">
      <alignment horizontal="left"/>
    </xf>
    <xf numFmtId="0" fontId="0" fillId="10" borderId="0" xfId="0" applyFill="1"/>
    <xf numFmtId="165" fontId="23" fillId="21" borderId="0" xfId="0" applyNumberFormat="1" applyFont="1" applyFill="1" applyAlignment="1">
      <alignment horizontal="center"/>
    </xf>
    <xf numFmtId="0" fontId="20" fillId="21" borderId="0" xfId="0" applyFont="1" applyFill="1" applyAlignment="1">
      <alignment horizontal="center" wrapText="1"/>
    </xf>
    <xf numFmtId="0" fontId="23" fillId="25" borderId="0" xfId="0" applyFont="1" applyFill="1"/>
    <xf numFmtId="0" fontId="23" fillId="7" borderId="0" xfId="0" applyFont="1" applyFill="1"/>
    <xf numFmtId="14" fontId="0" fillId="0" borderId="0" xfId="0" applyNumberFormat="1" applyAlignment="1">
      <alignment horizontal="center"/>
    </xf>
    <xf numFmtId="0" fontId="37" fillId="14" borderId="0" xfId="0" applyFont="1" applyFill="1" applyAlignment="1">
      <alignment horizontal="left"/>
    </xf>
    <xf numFmtId="14" fontId="0" fillId="3" borderId="0" xfId="0" applyNumberFormat="1" applyFill="1"/>
    <xf numFmtId="0" fontId="24" fillId="13" borderId="0" xfId="0" applyFont="1" applyFill="1" applyAlignment="1">
      <alignment horizontal="left"/>
    </xf>
    <xf numFmtId="0" fontId="26" fillId="15" borderId="0" xfId="0" applyFont="1" applyFill="1" applyAlignment="1">
      <alignment horizontal="left" wrapText="1"/>
    </xf>
    <xf numFmtId="0" fontId="0" fillId="3" borderId="0" xfId="0" applyFill="1" applyAlignment="1">
      <alignment horizontal="center"/>
    </xf>
    <xf numFmtId="0" fontId="24" fillId="3" borderId="0" xfId="0" applyFont="1" applyFill="1" applyAlignment="1">
      <alignment horizontal="left"/>
    </xf>
    <xf numFmtId="166" fontId="8" fillId="3" borderId="0" xfId="0" applyNumberFormat="1" applyFont="1" applyFill="1" applyAlignment="1">
      <alignment horizontal="left"/>
    </xf>
    <xf numFmtId="0" fontId="26" fillId="21" borderId="0" xfId="0" applyFont="1" applyFill="1" applyAlignment="1">
      <alignment horizontal="left"/>
    </xf>
    <xf numFmtId="0" fontId="27" fillId="14" borderId="0" xfId="0" applyFont="1" applyFill="1"/>
    <xf numFmtId="0" fontId="8" fillId="13" borderId="0" xfId="0" applyFont="1" applyFill="1" applyAlignment="1">
      <alignment horizontal="left" wrapText="1"/>
    </xf>
    <xf numFmtId="14" fontId="38" fillId="0" borderId="0" xfId="0" applyNumberFormat="1" applyFont="1"/>
    <xf numFmtId="0" fontId="27" fillId="5" borderId="0" xfId="0" applyFont="1" applyFill="1" applyAlignment="1">
      <alignment horizontal="left"/>
    </xf>
    <xf numFmtId="0" fontId="6" fillId="5" borderId="0" xfId="0" applyFont="1" applyFill="1" applyAlignment="1">
      <alignment horizontal="left"/>
    </xf>
    <xf numFmtId="0" fontId="8" fillId="7" borderId="0" xfId="0" applyFont="1" applyFill="1" applyAlignment="1">
      <alignment horizontal="left" wrapText="1"/>
    </xf>
    <xf numFmtId="0" fontId="8" fillId="17" borderId="0" xfId="0" applyFont="1" applyFill="1" applyAlignment="1">
      <alignment horizontal="left" wrapText="1"/>
    </xf>
    <xf numFmtId="0" fontId="24" fillId="17" borderId="0" xfId="0" applyFont="1" applyFill="1" applyAlignment="1">
      <alignment horizontal="left" wrapText="1"/>
    </xf>
    <xf numFmtId="0" fontId="6" fillId="3" borderId="0" xfId="0" applyFont="1" applyFill="1" applyAlignment="1">
      <alignment horizontal="center"/>
    </xf>
    <xf numFmtId="0" fontId="27" fillId="7" borderId="0" xfId="0" applyFont="1" applyFill="1" applyAlignment="1">
      <alignment horizontal="left"/>
    </xf>
    <xf numFmtId="0" fontId="24" fillId="7" borderId="0" xfId="0" applyFont="1" applyFill="1"/>
    <xf numFmtId="14" fontId="5" fillId="3" borderId="0" xfId="0" applyNumberFormat="1" applyFont="1" applyFill="1" applyAlignment="1">
      <alignment horizontal="left"/>
    </xf>
    <xf numFmtId="0" fontId="7" fillId="3" borderId="0" xfId="0" applyFont="1" applyFill="1"/>
    <xf numFmtId="0" fontId="24" fillId="17" borderId="0" xfId="0" applyFont="1" applyFill="1" applyAlignment="1">
      <alignment horizontal="left"/>
    </xf>
    <xf numFmtId="0" fontId="39" fillId="10" borderId="0" xfId="0" applyFont="1" applyFill="1"/>
    <xf numFmtId="0" fontId="7" fillId="3" borderId="0" xfId="0" applyFont="1" applyFill="1" applyAlignment="1">
      <alignment horizontal="left" wrapText="1"/>
    </xf>
    <xf numFmtId="0" fontId="24" fillId="3" borderId="0" xfId="0" applyFont="1" applyFill="1" applyAlignment="1">
      <alignment horizontal="left" wrapText="1"/>
    </xf>
    <xf numFmtId="0" fontId="7" fillId="20" borderId="0" xfId="0" applyFont="1" applyFill="1" applyAlignment="1">
      <alignment horizontal="justify"/>
    </xf>
    <xf numFmtId="0" fontId="26" fillId="14" borderId="0" xfId="0" applyFont="1" applyFill="1" applyAlignment="1">
      <alignment horizontal="left" wrapText="1"/>
    </xf>
    <xf numFmtId="0" fontId="27" fillId="3" borderId="0" xfId="0" applyFont="1" applyFill="1" applyAlignment="1">
      <alignment wrapText="1"/>
    </xf>
    <xf numFmtId="16" fontId="7" fillId="3" borderId="0" xfId="0" applyNumberFormat="1" applyFont="1" applyFill="1" applyAlignment="1">
      <alignment horizontal="left" wrapText="1"/>
    </xf>
    <xf numFmtId="49" fontId="5" fillId="3" borderId="0" xfId="0" applyNumberFormat="1" applyFont="1" applyFill="1" applyAlignment="1">
      <alignment horizontal="left" wrapText="1"/>
    </xf>
    <xf numFmtId="49" fontId="7" fillId="3" borderId="0" xfId="0" applyNumberFormat="1" applyFont="1" applyFill="1" applyAlignment="1">
      <alignment horizontal="left" wrapText="1"/>
    </xf>
    <xf numFmtId="0" fontId="26" fillId="3" borderId="0" xfId="0" applyFont="1" applyFill="1" applyAlignment="1">
      <alignment horizontal="left" wrapText="1"/>
    </xf>
    <xf numFmtId="0" fontId="11" fillId="14" borderId="0" xfId="0" applyFont="1" applyFill="1" applyAlignment="1">
      <alignment horizontal="left"/>
    </xf>
    <xf numFmtId="0" fontId="40" fillId="12" borderId="0" xfId="0" applyFont="1" applyFill="1"/>
    <xf numFmtId="0" fontId="40" fillId="12" borderId="0" xfId="0" applyFont="1" applyFill="1" applyAlignment="1">
      <alignment horizontal="center"/>
    </xf>
    <xf numFmtId="0" fontId="24" fillId="12" borderId="0" xfId="0" applyFont="1" applyFill="1"/>
    <xf numFmtId="0" fontId="6" fillId="13" borderId="0" xfId="0" applyFont="1" applyFill="1" applyAlignment="1">
      <alignment horizontal="center" wrapText="1"/>
    </xf>
    <xf numFmtId="0" fontId="6" fillId="20" borderId="0" xfId="0" applyFont="1" applyFill="1" applyAlignment="1">
      <alignment horizontal="center" wrapText="1"/>
    </xf>
    <xf numFmtId="165" fontId="5" fillId="21" borderId="0" xfId="0" applyNumberFormat="1" applyFont="1" applyFill="1" applyAlignment="1">
      <alignment horizontal="left"/>
    </xf>
    <xf numFmtId="165" fontId="6" fillId="21" borderId="0" xfId="0" applyNumberFormat="1" applyFont="1" applyFill="1" applyAlignment="1">
      <alignment horizontal="left"/>
    </xf>
    <xf numFmtId="0" fontId="6" fillId="21" borderId="0" xfId="0" applyFont="1" applyFill="1" applyAlignment="1">
      <alignment horizontal="center"/>
    </xf>
    <xf numFmtId="0" fontId="8" fillId="21" borderId="0" xfId="0" applyFont="1" applyFill="1" applyAlignment="1">
      <alignment horizontal="center"/>
    </xf>
    <xf numFmtId="0" fontId="41" fillId="8" borderId="0" xfId="0" applyFont="1" applyFill="1"/>
    <xf numFmtId="0" fontId="42" fillId="8" borderId="0" xfId="0" applyFont="1" applyFill="1"/>
    <xf numFmtId="14" fontId="8" fillId="21" borderId="0" xfId="0" applyNumberFormat="1" applyFont="1" applyFill="1" applyAlignment="1">
      <alignment horizontal="left"/>
    </xf>
    <xf numFmtId="49" fontId="7" fillId="21" borderId="0" xfId="0" applyNumberFormat="1" applyFont="1" applyFill="1" applyAlignment="1">
      <alignment horizontal="left"/>
    </xf>
    <xf numFmtId="49" fontId="5" fillId="21" borderId="0" xfId="0" applyNumberFormat="1" applyFont="1" applyFill="1" applyAlignment="1">
      <alignment horizontal="left"/>
    </xf>
    <xf numFmtId="49" fontId="7" fillId="21" borderId="0" xfId="0" applyNumberFormat="1" applyFont="1" applyFill="1"/>
    <xf numFmtId="49" fontId="11" fillId="21" borderId="0" xfId="0" applyNumberFormat="1" applyFont="1" applyFill="1"/>
    <xf numFmtId="0" fontId="6" fillId="10" borderId="0" xfId="0" applyFont="1" applyFill="1" applyAlignment="1">
      <alignment horizontal="left"/>
    </xf>
    <xf numFmtId="0" fontId="6" fillId="0" borderId="0" xfId="0" applyFont="1" applyAlignment="1">
      <alignment horizontal="center"/>
    </xf>
    <xf numFmtId="0" fontId="6" fillId="26" borderId="0" xfId="0" applyFont="1" applyFill="1" applyAlignment="1">
      <alignment horizontal="left" wrapText="1"/>
    </xf>
    <xf numFmtId="14" fontId="8" fillId="10" borderId="0" xfId="0" applyNumberFormat="1" applyFont="1" applyFill="1" applyAlignment="1">
      <alignment horizontal="left"/>
    </xf>
    <xf numFmtId="0" fontId="7" fillId="10" borderId="0" xfId="0" applyFont="1" applyFill="1" applyAlignment="1">
      <alignment horizontal="left"/>
    </xf>
    <xf numFmtId="49" fontId="5" fillId="10" borderId="0" xfId="0" applyNumberFormat="1" applyFont="1" applyFill="1" applyAlignment="1">
      <alignment horizontal="left"/>
    </xf>
    <xf numFmtId="49" fontId="7" fillId="10" borderId="0" xfId="0" applyNumberFormat="1" applyFont="1" applyFill="1" applyAlignment="1">
      <alignment horizontal="left"/>
    </xf>
    <xf numFmtId="165" fontId="5" fillId="0" borderId="0" xfId="0" applyNumberFormat="1" applyFont="1" applyAlignment="1">
      <alignment horizontal="left"/>
    </xf>
    <xf numFmtId="0" fontId="7" fillId="0" borderId="0" xfId="0" applyFont="1"/>
    <xf numFmtId="0" fontId="0" fillId="26" borderId="0" xfId="0" applyFill="1"/>
    <xf numFmtId="0" fontId="7" fillId="26" borderId="0" xfId="0" applyFont="1" applyFill="1" applyAlignment="1">
      <alignment horizontal="left" wrapText="1"/>
    </xf>
    <xf numFmtId="0" fontId="24" fillId="26" borderId="0" xfId="0" applyFont="1" applyFill="1" applyAlignment="1">
      <alignment horizontal="left" wrapText="1"/>
    </xf>
    <xf numFmtId="0" fontId="0" fillId="27" borderId="0" xfId="0" applyFill="1"/>
    <xf numFmtId="49" fontId="5" fillId="27" borderId="0" xfId="0" applyNumberFormat="1" applyFont="1" applyFill="1" applyAlignment="1">
      <alignment horizontal="left"/>
    </xf>
    <xf numFmtId="0" fontId="19" fillId="27" borderId="0" xfId="0" applyFont="1" applyFill="1" applyAlignment="1">
      <alignment horizontal="left"/>
    </xf>
    <xf numFmtId="0" fontId="19" fillId="27" borderId="0" xfId="0" applyFont="1" applyFill="1" applyAlignment="1">
      <alignment horizontal="right"/>
    </xf>
    <xf numFmtId="14" fontId="8" fillId="27" borderId="0" xfId="0" applyNumberFormat="1" applyFont="1" applyFill="1" applyAlignment="1">
      <alignment horizontal="left"/>
    </xf>
    <xf numFmtId="0" fontId="6" fillId="27" borderId="0" xfId="0" applyFont="1" applyFill="1" applyAlignment="1">
      <alignment horizontal="left"/>
    </xf>
    <xf numFmtId="14" fontId="5" fillId="0" borderId="0" xfId="0" applyNumberFormat="1" applyFont="1" applyAlignment="1">
      <alignment horizontal="left"/>
    </xf>
    <xf numFmtId="0" fontId="19" fillId="0" borderId="0" xfId="0" applyFont="1"/>
    <xf numFmtId="0" fontId="0" fillId="3" borderId="5" xfId="0" applyFill="1" applyBorder="1"/>
    <xf numFmtId="0" fontId="0" fillId="28" borderId="0" xfId="0" applyFill="1"/>
    <xf numFmtId="165" fontId="5" fillId="3" borderId="0" xfId="0" applyNumberFormat="1" applyFont="1" applyFill="1" applyAlignment="1">
      <alignment horizontal="left"/>
    </xf>
    <xf numFmtId="165" fontId="6" fillId="0" borderId="0" xfId="0" applyNumberFormat="1" applyFont="1"/>
    <xf numFmtId="165" fontId="6" fillId="3" borderId="6" xfId="0" applyNumberFormat="1" applyFont="1" applyFill="1" applyBorder="1"/>
    <xf numFmtId="49" fontId="5" fillId="0" borderId="0" xfId="0" applyNumberFormat="1" applyFont="1"/>
    <xf numFmtId="49" fontId="7" fillId="0" borderId="0" xfId="0" applyNumberFormat="1" applyFont="1"/>
    <xf numFmtId="49" fontId="11" fillId="0" borderId="0" xfId="0" applyNumberFormat="1" applyFont="1"/>
    <xf numFmtId="49" fontId="11" fillId="3" borderId="0" xfId="0" applyNumberFormat="1" applyFont="1" applyFill="1"/>
    <xf numFmtId="165" fontId="5" fillId="0" borderId="0" xfId="0" applyNumberFormat="1" applyFont="1" applyAlignment="1">
      <alignment horizontal="left" vertical="center" wrapText="1"/>
    </xf>
    <xf numFmtId="165" fontId="5" fillId="3" borderId="0" xfId="0" applyNumberFormat="1" applyFont="1" applyFill="1" applyAlignment="1">
      <alignment horizontal="left" vertical="center" wrapText="1"/>
    </xf>
    <xf numFmtId="0" fontId="6" fillId="0" borderId="0" xfId="0" applyFont="1" applyAlignment="1">
      <alignment vertical="center" wrapText="1"/>
    </xf>
    <xf numFmtId="165" fontId="6" fillId="0" borderId="0" xfId="0" applyNumberFormat="1" applyFont="1" applyAlignment="1">
      <alignment horizontal="center" vertical="center" wrapText="1"/>
    </xf>
    <xf numFmtId="0" fontId="7" fillId="0" borderId="0" xfId="0" applyFont="1" applyAlignment="1">
      <alignment vertical="center" wrapText="1"/>
    </xf>
    <xf numFmtId="0" fontId="7" fillId="3" borderId="0" xfId="0" applyFont="1" applyFill="1" applyAlignment="1">
      <alignment horizontal="left" vertical="center" wrapText="1"/>
    </xf>
    <xf numFmtId="0" fontId="6" fillId="3" borderId="0" xfId="0" applyFont="1" applyFill="1" applyAlignment="1">
      <alignment vertical="center" wrapText="1"/>
    </xf>
    <xf numFmtId="0" fontId="11" fillId="0" borderId="0" xfId="0" applyFont="1" applyAlignment="1">
      <alignment vertical="center" wrapText="1"/>
    </xf>
    <xf numFmtId="0" fontId="11" fillId="3" borderId="0" xfId="0" applyFont="1" applyFill="1" applyAlignment="1">
      <alignment vertical="center" wrapText="1"/>
    </xf>
    <xf numFmtId="0" fontId="7" fillId="0" borderId="0" xfId="0" applyFont="1" applyAlignment="1">
      <alignment horizontal="left" vertical="center" wrapText="1"/>
    </xf>
    <xf numFmtId="0" fontId="8" fillId="0" borderId="0" xfId="0" applyFont="1" applyAlignment="1">
      <alignment vertical="center" wrapText="1"/>
    </xf>
    <xf numFmtId="165" fontId="6" fillId="0" borderId="0" xfId="0" applyNumberFormat="1" applyFont="1" applyAlignment="1">
      <alignment horizontal="left" vertical="center" wrapText="1"/>
    </xf>
    <xf numFmtId="0" fontId="8" fillId="3" borderId="0" xfId="0" applyFont="1" applyFill="1" applyAlignment="1">
      <alignment horizontal="left" vertical="center" wrapText="1"/>
    </xf>
    <xf numFmtId="165" fontId="6" fillId="3" borderId="0" xfId="0" applyNumberFormat="1" applyFont="1" applyFill="1" applyAlignment="1">
      <alignment horizontal="left" vertical="center" wrapText="1"/>
    </xf>
    <xf numFmtId="0" fontId="5" fillId="0" borderId="0" xfId="0" applyFont="1" applyAlignment="1">
      <alignment vertical="center" wrapText="1"/>
    </xf>
    <xf numFmtId="49" fontId="7" fillId="0" borderId="0" xfId="0" applyNumberFormat="1" applyFont="1" applyAlignment="1">
      <alignment vertical="center" wrapText="1"/>
    </xf>
    <xf numFmtId="0" fontId="8" fillId="0" borderId="0" xfId="0" applyFont="1" applyAlignment="1">
      <alignment horizontal="left" vertical="center" wrapText="1"/>
    </xf>
    <xf numFmtId="165" fontId="6" fillId="5" borderId="0" xfId="0" applyNumberFormat="1" applyFont="1" applyFill="1" applyAlignment="1">
      <alignment horizontal="center" vertical="center" wrapText="1"/>
    </xf>
    <xf numFmtId="0" fontId="7" fillId="0" borderId="0" xfId="0" applyFont="1" applyAlignment="1">
      <alignment vertical="center"/>
    </xf>
    <xf numFmtId="0" fontId="26" fillId="0" borderId="0" xfId="0" applyFont="1" applyAlignment="1">
      <alignment vertical="center"/>
    </xf>
    <xf numFmtId="14" fontId="43" fillId="3" borderId="0" xfId="0" applyNumberFormat="1" applyFont="1" applyFill="1" applyAlignment="1">
      <alignment horizontal="left" vertical="center"/>
    </xf>
    <xf numFmtId="49" fontId="26" fillId="0" borderId="0" xfId="0" applyNumberFormat="1" applyFont="1" applyAlignment="1">
      <alignment horizontal="left" vertical="center"/>
    </xf>
    <xf numFmtId="49" fontId="44" fillId="0" borderId="0" xfId="0" applyNumberFormat="1" applyFont="1" applyAlignment="1">
      <alignment vertical="center"/>
    </xf>
    <xf numFmtId="49" fontId="26" fillId="0" borderId="0" xfId="0" applyNumberFormat="1" applyFont="1" applyAlignment="1">
      <alignment vertical="center"/>
    </xf>
    <xf numFmtId="49" fontId="11" fillId="0" borderId="0" xfId="0" applyNumberFormat="1" applyFont="1" applyAlignment="1">
      <alignment vertical="center"/>
    </xf>
    <xf numFmtId="49" fontId="11" fillId="3" borderId="0" xfId="0" applyNumberFormat="1" applyFont="1" applyFill="1" applyAlignment="1">
      <alignment vertical="center"/>
    </xf>
    <xf numFmtId="165" fontId="6" fillId="29" borderId="0" xfId="0" applyNumberFormat="1" applyFont="1" applyFill="1" applyAlignment="1">
      <alignment horizontal="center" vertical="center" wrapText="1"/>
    </xf>
    <xf numFmtId="0" fontId="7" fillId="3" borderId="0" xfId="0" applyFont="1" applyFill="1" applyAlignment="1">
      <alignment horizontal="left" vertical="center"/>
    </xf>
    <xf numFmtId="0" fontId="11" fillId="0" borderId="0" xfId="0" applyFont="1" applyAlignment="1">
      <alignment vertical="center"/>
    </xf>
    <xf numFmtId="0" fontId="11" fillId="3" borderId="0" xfId="0" applyFont="1" applyFill="1" applyAlignment="1">
      <alignment vertical="center"/>
    </xf>
    <xf numFmtId="165" fontId="45" fillId="30" borderId="0" xfId="0" applyNumberFormat="1" applyFont="1" applyFill="1" applyAlignment="1">
      <alignment horizontal="center" vertical="center" wrapText="1"/>
    </xf>
    <xf numFmtId="14" fontId="8" fillId="3" borderId="0" xfId="0" applyNumberFormat="1" applyFont="1" applyFill="1" applyAlignment="1">
      <alignment horizontal="left" vertical="center"/>
    </xf>
    <xf numFmtId="49" fontId="7" fillId="0" borderId="0" xfId="0" applyNumberFormat="1" applyFont="1" applyAlignment="1">
      <alignment horizontal="left" vertical="center"/>
    </xf>
    <xf numFmtId="49" fontId="5" fillId="0" borderId="0" xfId="0" applyNumberFormat="1" applyFont="1" applyAlignment="1">
      <alignment vertical="center"/>
    </xf>
    <xf numFmtId="49" fontId="7" fillId="0" borderId="0" xfId="0" applyNumberFormat="1" applyFont="1" applyAlignment="1">
      <alignment vertical="center"/>
    </xf>
    <xf numFmtId="165" fontId="6" fillId="3" borderId="0" xfId="0" applyNumberFormat="1" applyFont="1" applyFill="1" applyAlignment="1">
      <alignment horizontal="center" vertical="center" wrapText="1"/>
    </xf>
    <xf numFmtId="165" fontId="46" fillId="0" borderId="0" xfId="0" applyNumberFormat="1" applyFont="1" applyAlignment="1">
      <alignment horizontal="left"/>
    </xf>
    <xf numFmtId="165" fontId="46" fillId="3" borderId="0" xfId="0" applyNumberFormat="1" applyFont="1" applyFill="1" applyAlignment="1">
      <alignment horizontal="left"/>
    </xf>
    <xf numFmtId="49" fontId="47" fillId="0" borderId="0" xfId="0" applyNumberFormat="1" applyFont="1" applyAlignment="1">
      <alignment horizontal="left"/>
    </xf>
    <xf numFmtId="165" fontId="48" fillId="0" borderId="0" xfId="0" applyNumberFormat="1" applyFont="1" applyAlignment="1">
      <alignment horizontal="left"/>
    </xf>
    <xf numFmtId="0" fontId="26" fillId="0" borderId="0" xfId="0" applyFont="1"/>
    <xf numFmtId="14" fontId="43" fillId="3" borderId="0" xfId="0" applyNumberFormat="1" applyFont="1" applyFill="1" applyAlignment="1">
      <alignment horizontal="left"/>
    </xf>
    <xf numFmtId="165" fontId="48" fillId="3" borderId="0" xfId="0" applyNumberFormat="1" applyFont="1" applyFill="1" applyAlignment="1">
      <alignment horizontal="left"/>
    </xf>
    <xf numFmtId="49" fontId="26" fillId="0" borderId="0" xfId="0" applyNumberFormat="1" applyFont="1" applyAlignment="1">
      <alignment horizontal="left"/>
    </xf>
    <xf numFmtId="49" fontId="44" fillId="0" borderId="0" xfId="0" applyNumberFormat="1" applyFont="1"/>
    <xf numFmtId="49" fontId="26" fillId="0" borderId="0" xfId="0" applyNumberFormat="1" applyFont="1"/>
    <xf numFmtId="165" fontId="46" fillId="0" borderId="0" xfId="0" applyNumberFormat="1" applyFont="1"/>
    <xf numFmtId="0" fontId="6" fillId="0" borderId="0" xfId="0" applyFont="1"/>
    <xf numFmtId="165" fontId="46" fillId="3" borderId="0" xfId="0" applyNumberFormat="1" applyFont="1" applyFill="1"/>
    <xf numFmtId="49" fontId="47" fillId="0" borderId="0" xfId="0" applyNumberFormat="1" applyFont="1"/>
    <xf numFmtId="0" fontId="44" fillId="0" borderId="0" xfId="0" applyFont="1" applyAlignment="1">
      <alignment horizontal="left"/>
    </xf>
    <xf numFmtId="0" fontId="44" fillId="3" borderId="0" xfId="0" applyFont="1" applyFill="1" applyAlignment="1">
      <alignment horizontal="left"/>
    </xf>
    <xf numFmtId="0" fontId="48" fillId="0" borderId="0" xfId="0" applyFont="1"/>
    <xf numFmtId="0" fontId="48" fillId="0" borderId="0" xfId="0" applyFont="1" applyAlignment="1">
      <alignment horizontal="center"/>
    </xf>
    <xf numFmtId="0" fontId="43" fillId="3" borderId="0" xfId="0" applyFont="1" applyFill="1" applyAlignment="1">
      <alignment horizontal="left"/>
    </xf>
    <xf numFmtId="0" fontId="48" fillId="3" borderId="0" xfId="0" applyFont="1" applyFill="1"/>
    <xf numFmtId="0" fontId="44" fillId="0" borderId="0" xfId="0" applyFont="1"/>
    <xf numFmtId="164" fontId="11" fillId="0" borderId="0" xfId="0" applyNumberFormat="1" applyFont="1" applyAlignment="1">
      <alignment horizontal="right" textRotation="90" wrapText="1"/>
    </xf>
    <xf numFmtId="164" fontId="11" fillId="3" borderId="0" xfId="0" applyNumberFormat="1" applyFont="1" applyFill="1" applyAlignment="1">
      <alignment horizontal="right" textRotation="90" wrapText="1"/>
    </xf>
    <xf numFmtId="0" fontId="0" fillId="0" borderId="0" xfId="0" applyAlignment="1">
      <alignment horizontal="center"/>
    </xf>
    <xf numFmtId="0" fontId="24" fillId="0" borderId="0" xfId="0" applyFont="1" applyAlignment="1">
      <alignment wrapText="1"/>
    </xf>
    <xf numFmtId="0" fontId="24" fillId="0" borderId="0" xfId="0" applyFont="1" applyAlignment="1">
      <alignment horizontal="left"/>
    </xf>
    <xf numFmtId="0" fontId="24" fillId="0" borderId="0" xfId="0" applyFont="1"/>
    <xf numFmtId="0" fontId="11" fillId="0" borderId="0" xfId="0" applyFont="1" applyAlignment="1">
      <alignment horizontal="left"/>
    </xf>
    <xf numFmtId="0" fontId="19" fillId="0" borderId="0" xfId="0" applyFont="1" applyAlignment="1">
      <alignment horizontal="left"/>
    </xf>
    <xf numFmtId="0" fontId="0" fillId="0" borderId="5" xfId="0" applyBorder="1"/>
    <xf numFmtId="0" fontId="50" fillId="31" borderId="10" xfId="0" applyFont="1" applyFill="1" applyBorder="1" applyAlignment="1">
      <alignment horizontal="left"/>
    </xf>
    <xf numFmtId="0" fontId="51" fillId="32" borderId="10" xfId="0" applyFont="1" applyFill="1" applyBorder="1" applyAlignment="1">
      <alignment horizontal="left"/>
    </xf>
    <xf numFmtId="14" fontId="51" fillId="32" borderId="10" xfId="0" applyNumberFormat="1" applyFont="1" applyFill="1" applyBorder="1" applyAlignment="1">
      <alignment horizontal="left"/>
    </xf>
    <xf numFmtId="0" fontId="6" fillId="32" borderId="3" xfId="0" applyFont="1" applyFill="1" applyBorder="1"/>
    <xf numFmtId="0" fontId="6" fillId="32" borderId="0" xfId="0" applyFont="1" applyFill="1"/>
    <xf numFmtId="0" fontId="29" fillId="14" borderId="0" xfId="0" applyFont="1" applyFill="1" applyAlignment="1">
      <alignment horizontal="left"/>
    </xf>
    <xf numFmtId="0" fontId="7" fillId="12" borderId="0" xfId="0" applyFont="1" applyFill="1" applyAlignment="1">
      <alignment horizontal="left"/>
    </xf>
    <xf numFmtId="0" fontId="6" fillId="33" borderId="0" xfId="0" applyFont="1" applyFill="1" applyAlignment="1">
      <alignment horizontal="left"/>
    </xf>
    <xf numFmtId="0" fontId="24" fillId="33" borderId="0" xfId="0" applyFont="1" applyFill="1" applyAlignment="1">
      <alignment horizontal="left"/>
    </xf>
    <xf numFmtId="14" fontId="0" fillId="14" borderId="0" xfId="0" applyNumberFormat="1" applyFill="1"/>
    <xf numFmtId="0" fontId="6" fillId="30" borderId="0" xfId="0" applyFont="1" applyFill="1" applyAlignment="1">
      <alignment horizontal="left"/>
    </xf>
    <xf numFmtId="0" fontId="6" fillId="33" borderId="0" xfId="0" applyFont="1" applyFill="1" applyAlignment="1">
      <alignment horizontal="left" wrapText="1"/>
    </xf>
    <xf numFmtId="49" fontId="5" fillId="12" borderId="0" xfId="0" applyNumberFormat="1" applyFont="1" applyFill="1" applyAlignment="1">
      <alignment horizontal="left"/>
    </xf>
    <xf numFmtId="0" fontId="24" fillId="3" borderId="0" xfId="0" applyFont="1" applyFill="1"/>
    <xf numFmtId="0" fontId="0" fillId="34" borderId="0" xfId="0" applyFill="1"/>
    <xf numFmtId="14" fontId="0" fillId="12" borderId="0" xfId="0" applyNumberFormat="1" applyFill="1"/>
    <xf numFmtId="0" fontId="27" fillId="12" borderId="0" xfId="0" applyFont="1" applyFill="1"/>
    <xf numFmtId="14" fontId="8" fillId="29" borderId="0" xfId="0" applyNumberFormat="1" applyFont="1" applyFill="1" applyAlignment="1">
      <alignment horizontal="left"/>
    </xf>
    <xf numFmtId="0" fontId="29" fillId="14" borderId="0" xfId="0" applyFont="1" applyFill="1" applyAlignment="1">
      <alignment horizontal="left" wrapText="1"/>
    </xf>
    <xf numFmtId="14" fontId="38" fillId="7" borderId="0" xfId="0" applyNumberFormat="1" applyFont="1" applyFill="1"/>
    <xf numFmtId="14" fontId="0" fillId="12" borderId="0" xfId="0" applyNumberFormat="1" applyFill="1" applyAlignment="1">
      <alignment horizontal="left"/>
    </xf>
    <xf numFmtId="49" fontId="8" fillId="7" borderId="0" xfId="0" applyNumberFormat="1" applyFont="1" applyFill="1" applyAlignment="1">
      <alignment horizontal="left"/>
    </xf>
    <xf numFmtId="0" fontId="11" fillId="12" borderId="0" xfId="0" applyFont="1" applyFill="1" applyAlignment="1">
      <alignment horizontal="center"/>
    </xf>
    <xf numFmtId="0" fontId="6" fillId="5" borderId="0" xfId="0" applyFont="1" applyFill="1" applyAlignment="1">
      <alignment horizontal="left" wrapText="1"/>
    </xf>
    <xf numFmtId="0" fontId="26" fillId="5" borderId="0" xfId="0" applyFont="1" applyFill="1" applyAlignment="1">
      <alignment horizontal="left"/>
    </xf>
    <xf numFmtId="0" fontId="27" fillId="12" borderId="0" xfId="0" applyFont="1" applyFill="1" applyAlignment="1">
      <alignment horizontal="left"/>
    </xf>
    <xf numFmtId="14" fontId="27" fillId="12" borderId="0" xfId="0" applyNumberFormat="1" applyFont="1" applyFill="1"/>
    <xf numFmtId="0" fontId="6" fillId="7" borderId="0" xfId="0" applyFont="1" applyFill="1" applyAlignment="1">
      <alignment horizontal="justify"/>
    </xf>
    <xf numFmtId="14" fontId="27" fillId="7" borderId="0" xfId="0" applyNumberFormat="1" applyFont="1" applyFill="1"/>
    <xf numFmtId="0" fontId="25" fillId="19" borderId="0" xfId="0" applyFont="1" applyFill="1" applyAlignment="1">
      <alignment horizontal="left" wrapText="1"/>
    </xf>
    <xf numFmtId="0" fontId="7" fillId="7" borderId="0" xfId="0" applyFont="1" applyFill="1" applyAlignment="1">
      <alignment horizontal="justify"/>
    </xf>
    <xf numFmtId="14" fontId="0" fillId="7" borderId="0" xfId="0" applyNumberFormat="1" applyFill="1" applyAlignment="1">
      <alignment wrapText="1"/>
    </xf>
    <xf numFmtId="14" fontId="0" fillId="3" borderId="0" xfId="0" applyNumberFormat="1" applyFill="1" applyAlignment="1">
      <alignment wrapText="1"/>
    </xf>
    <xf numFmtId="0" fontId="24" fillId="3" borderId="0" xfId="0" applyFont="1" applyFill="1" applyAlignment="1">
      <alignment wrapText="1"/>
    </xf>
    <xf numFmtId="0" fontId="26" fillId="19" borderId="0" xfId="0" applyFont="1" applyFill="1" applyAlignment="1">
      <alignment horizontal="left" wrapText="1"/>
    </xf>
    <xf numFmtId="0" fontId="6" fillId="34" borderId="0" xfId="0" applyFont="1" applyFill="1" applyAlignment="1">
      <alignment horizontal="left"/>
    </xf>
    <xf numFmtId="0" fontId="38" fillId="3" borderId="0" xfId="0" applyFont="1" applyFill="1"/>
    <xf numFmtId="0" fontId="0" fillId="35" borderId="0" xfId="0" applyFill="1"/>
    <xf numFmtId="0" fontId="6" fillId="35" borderId="0" xfId="0" applyFont="1" applyFill="1" applyAlignment="1">
      <alignment horizontal="left" wrapText="1"/>
    </xf>
    <xf numFmtId="0" fontId="27" fillId="12" borderId="0" xfId="0" applyFont="1" applyFill="1" applyAlignment="1">
      <alignment horizontal="center"/>
    </xf>
    <xf numFmtId="0" fontId="6" fillId="30" borderId="0" xfId="0" applyFont="1" applyFill="1" applyAlignment="1">
      <alignment horizontal="left" wrapText="1"/>
    </xf>
    <xf numFmtId="14" fontId="52" fillId="3" borderId="0" xfId="0" applyNumberFormat="1" applyFont="1" applyFill="1"/>
    <xf numFmtId="0" fontId="6" fillId="35" borderId="0" xfId="0" applyFont="1" applyFill="1" applyAlignment="1">
      <alignment horizontal="left"/>
    </xf>
    <xf numFmtId="0" fontId="53" fillId="7" borderId="0" xfId="0" applyFont="1" applyFill="1" applyAlignment="1">
      <alignment horizontal="left" wrapText="1"/>
    </xf>
    <xf numFmtId="0" fontId="7" fillId="7" borderId="0" xfId="0" applyFont="1" applyFill="1" applyAlignment="1">
      <alignment horizontal="left"/>
    </xf>
    <xf numFmtId="0" fontId="26" fillId="21" borderId="0" xfId="0" applyFont="1" applyFill="1" applyAlignment="1">
      <alignment horizontal="left" wrapText="1"/>
    </xf>
    <xf numFmtId="14" fontId="0" fillId="3" borderId="0" xfId="0" applyNumberFormat="1" applyFill="1" applyAlignment="1">
      <alignment horizontal="left"/>
    </xf>
    <xf numFmtId="16" fontId="0" fillId="3" borderId="0" xfId="0" applyNumberFormat="1" applyFill="1"/>
    <xf numFmtId="0" fontId="54" fillId="7" borderId="0" xfId="0" applyFont="1" applyFill="1"/>
    <xf numFmtId="49" fontId="55" fillId="7" borderId="0" xfId="0" applyNumberFormat="1" applyFont="1" applyFill="1" applyAlignment="1">
      <alignment horizontal="left"/>
    </xf>
    <xf numFmtId="0" fontId="54" fillId="14" borderId="0" xfId="0" applyFont="1" applyFill="1"/>
    <xf numFmtId="14" fontId="0" fillId="14" borderId="0" xfId="0" applyNumberFormat="1" applyFill="1" applyAlignment="1">
      <alignment horizontal="left"/>
    </xf>
    <xf numFmtId="0" fontId="15" fillId="3" borderId="0" xfId="0" applyFont="1" applyFill="1"/>
    <xf numFmtId="0" fontId="56" fillId="12" borderId="0" xfId="0" applyFont="1" applyFill="1"/>
    <xf numFmtId="0" fontId="54" fillId="12" borderId="0" xfId="0" applyFont="1" applyFill="1"/>
    <xf numFmtId="0" fontId="0" fillId="14" borderId="0" xfId="0" applyFill="1" applyAlignment="1">
      <alignment horizontal="left"/>
    </xf>
    <xf numFmtId="0" fontId="0" fillId="12" borderId="0" xfId="0" applyFill="1" applyAlignment="1">
      <alignment horizontal="left"/>
    </xf>
    <xf numFmtId="49" fontId="57" fillId="25" borderId="0" xfId="0" applyNumberFormat="1" applyFont="1" applyFill="1" applyAlignment="1">
      <alignment horizontal="left"/>
    </xf>
    <xf numFmtId="0" fontId="8" fillId="25" borderId="0" xfId="0" applyFont="1" applyFill="1" applyAlignment="1">
      <alignment horizontal="left"/>
    </xf>
    <xf numFmtId="49" fontId="5" fillId="7" borderId="0" xfId="0" applyNumberFormat="1" applyFont="1" applyFill="1" applyAlignment="1">
      <alignment horizontal="left" vertical="top"/>
    </xf>
    <xf numFmtId="0" fontId="0" fillId="7" borderId="0" xfId="0" applyFill="1" applyAlignment="1">
      <alignment vertical="top"/>
    </xf>
    <xf numFmtId="0" fontId="0" fillId="12" borderId="0" xfId="0" applyFill="1" applyAlignment="1">
      <alignment vertical="top"/>
    </xf>
    <xf numFmtId="0" fontId="6" fillId="7" borderId="0" xfId="0" applyFont="1" applyFill="1" applyAlignment="1">
      <alignment horizontal="left" vertical="top"/>
    </xf>
    <xf numFmtId="0" fontId="6" fillId="7" borderId="0" xfId="0" applyFont="1" applyFill="1" applyAlignment="1">
      <alignment horizontal="left" vertical="top" wrapText="1"/>
    </xf>
    <xf numFmtId="0" fontId="24" fillId="7" borderId="0" xfId="0" applyFont="1" applyFill="1" applyAlignment="1">
      <alignment horizontal="left" vertical="top" wrapText="1"/>
    </xf>
    <xf numFmtId="49" fontId="19" fillId="12" borderId="0" xfId="0" applyNumberFormat="1" applyFont="1" applyFill="1" applyAlignment="1">
      <alignment horizontal="left"/>
    </xf>
    <xf numFmtId="14" fontId="19" fillId="12" borderId="0" xfId="0" applyNumberFormat="1" applyFont="1" applyFill="1" applyAlignment="1">
      <alignment horizontal="left"/>
    </xf>
    <xf numFmtId="16" fontId="7" fillId="5" borderId="0" xfId="0" applyNumberFormat="1" applyFont="1" applyFill="1" applyAlignment="1">
      <alignment horizontal="left"/>
    </xf>
    <xf numFmtId="0" fontId="6" fillId="36" borderId="0" xfId="0" applyFont="1" applyFill="1" applyAlignment="1">
      <alignment horizontal="left" wrapText="1"/>
    </xf>
    <xf numFmtId="0" fontId="6" fillId="36" borderId="0" xfId="0" applyFont="1" applyFill="1" applyAlignment="1">
      <alignment horizontal="left"/>
    </xf>
    <xf numFmtId="14" fontId="38" fillId="12" borderId="0" xfId="0" applyNumberFormat="1" applyFont="1" applyFill="1"/>
    <xf numFmtId="0" fontId="6" fillId="20" borderId="0" xfId="0" applyFont="1" applyFill="1" applyAlignment="1">
      <alignment horizontal="left"/>
    </xf>
    <xf numFmtId="0" fontId="0" fillId="37" borderId="0" xfId="0" applyFill="1" applyAlignment="1">
      <alignment wrapText="1"/>
    </xf>
    <xf numFmtId="14" fontId="8" fillId="12" borderId="0" xfId="0" applyNumberFormat="1" applyFont="1" applyFill="1" applyAlignment="1">
      <alignment horizontal="left"/>
    </xf>
    <xf numFmtId="14" fontId="8" fillId="7" borderId="0" xfId="0" applyNumberFormat="1" applyFont="1" applyFill="1" applyAlignment="1">
      <alignment horizontal="left"/>
    </xf>
    <xf numFmtId="0" fontId="19" fillId="7" borderId="0" xfId="0" applyFont="1" applyFill="1" applyAlignment="1">
      <alignment horizontal="left"/>
    </xf>
    <xf numFmtId="14" fontId="58" fillId="14" borderId="0" xfId="0" applyNumberFormat="1" applyFont="1" applyFill="1" applyAlignment="1">
      <alignment horizontal="right"/>
    </xf>
    <xf numFmtId="0" fontId="15" fillId="14" borderId="0" xfId="0" applyFont="1" applyFill="1" applyAlignment="1">
      <alignment horizontal="left"/>
    </xf>
    <xf numFmtId="0" fontId="15" fillId="3" borderId="0" xfId="0" applyFont="1" applyFill="1" applyAlignment="1">
      <alignment horizontal="left"/>
    </xf>
    <xf numFmtId="0" fontId="15" fillId="37" borderId="0" xfId="0" applyFont="1" applyFill="1" applyAlignment="1">
      <alignment horizontal="left"/>
    </xf>
    <xf numFmtId="14" fontId="58" fillId="7" borderId="0" xfId="0" applyNumberFormat="1" applyFont="1" applyFill="1" applyAlignment="1">
      <alignment horizontal="right"/>
    </xf>
    <xf numFmtId="0" fontId="15" fillId="12" borderId="0" xfId="0" applyFont="1" applyFill="1" applyAlignment="1">
      <alignment horizontal="left"/>
    </xf>
    <xf numFmtId="0" fontId="6" fillId="25" borderId="0" xfId="0" applyFont="1" applyFill="1" applyAlignment="1">
      <alignment horizontal="left"/>
    </xf>
    <xf numFmtId="49" fontId="8" fillId="12" borderId="0" xfId="0" applyNumberFormat="1" applyFont="1" applyFill="1" applyAlignment="1">
      <alignment horizontal="left"/>
    </xf>
    <xf numFmtId="49" fontId="7" fillId="14" borderId="0" xfId="0" applyNumberFormat="1" applyFont="1" applyFill="1" applyAlignment="1">
      <alignment horizontal="left"/>
    </xf>
    <xf numFmtId="0" fontId="9" fillId="3" borderId="0" xfId="0" applyFont="1" applyFill="1" applyAlignment="1">
      <alignment horizontal="left"/>
    </xf>
    <xf numFmtId="14" fontId="5" fillId="7" borderId="0" xfId="0" applyNumberFormat="1" applyFont="1" applyFill="1" applyAlignment="1">
      <alignment horizontal="left"/>
    </xf>
    <xf numFmtId="0" fontId="19" fillId="3" borderId="0" xfId="0" applyFont="1" applyFill="1" applyAlignment="1">
      <alignment horizontal="left" wrapText="1"/>
    </xf>
    <xf numFmtId="0" fontId="19" fillId="38" borderId="0" xfId="0" applyFont="1" applyFill="1" applyAlignment="1">
      <alignment horizontal="left"/>
    </xf>
    <xf numFmtId="0" fontId="0" fillId="3" borderId="0" xfId="0" applyFill="1" applyAlignment="1">
      <alignment horizontal="left" wrapText="1"/>
    </xf>
    <xf numFmtId="0" fontId="19" fillId="38" borderId="0" xfId="0" applyFont="1" applyFill="1" applyAlignment="1">
      <alignment horizontal="left" wrapText="1"/>
    </xf>
    <xf numFmtId="0" fontId="19" fillId="12" borderId="0" xfId="0" applyFont="1" applyFill="1" applyAlignment="1">
      <alignment horizontal="center"/>
    </xf>
    <xf numFmtId="14" fontId="38" fillId="3" borderId="0" xfId="0" applyNumberFormat="1" applyFont="1" applyFill="1" applyAlignment="1">
      <alignment horizontal="left"/>
    </xf>
    <xf numFmtId="0" fontId="19" fillId="3" borderId="0" xfId="0" applyFont="1" applyFill="1" applyAlignment="1">
      <alignment horizontal="left"/>
    </xf>
    <xf numFmtId="14" fontId="8" fillId="14" borderId="0" xfId="0" applyNumberFormat="1" applyFont="1" applyFill="1" applyAlignment="1">
      <alignment horizontal="right"/>
    </xf>
    <xf numFmtId="14" fontId="19" fillId="3" borderId="0" xfId="0" applyNumberFormat="1" applyFont="1" applyFill="1" applyAlignment="1">
      <alignment horizontal="right"/>
    </xf>
    <xf numFmtId="14" fontId="57" fillId="14" borderId="0" xfId="0" applyNumberFormat="1" applyFont="1" applyFill="1"/>
    <xf numFmtId="0" fontId="19" fillId="14" borderId="0" xfId="0" applyFont="1" applyFill="1" applyAlignment="1">
      <alignment horizontal="left"/>
    </xf>
    <xf numFmtId="14" fontId="38" fillId="14" borderId="0" xfId="0" applyNumberFormat="1" applyFont="1" applyFill="1"/>
    <xf numFmtId="0" fontId="19" fillId="34" borderId="0" xfId="0" applyFont="1" applyFill="1"/>
    <xf numFmtId="0" fontId="0" fillId="29" borderId="0" xfId="0" applyFill="1" applyAlignment="1">
      <alignment horizontal="center"/>
    </xf>
    <xf numFmtId="0" fontId="3" fillId="20" borderId="0" xfId="0" applyFont="1" applyFill="1" applyAlignment="1">
      <alignment horizontal="left"/>
    </xf>
    <xf numFmtId="166" fontId="8" fillId="29" borderId="0" xfId="0" applyNumberFormat="1" applyFont="1" applyFill="1" applyAlignment="1">
      <alignment horizontal="left"/>
    </xf>
    <xf numFmtId="0" fontId="6" fillId="37" borderId="0" xfId="0" applyFont="1" applyFill="1" applyAlignment="1">
      <alignment horizontal="left" wrapText="1"/>
    </xf>
    <xf numFmtId="16" fontId="59" fillId="3" borderId="0" xfId="0" applyNumberFormat="1" applyFont="1" applyFill="1" applyAlignment="1">
      <alignment horizontal="left"/>
    </xf>
    <xf numFmtId="0" fontId="0" fillId="37" borderId="0" xfId="0" applyFill="1"/>
    <xf numFmtId="0" fontId="0" fillId="8" borderId="0" xfId="0" applyFill="1"/>
    <xf numFmtId="16" fontId="7" fillId="39" borderId="0" xfId="0" applyNumberFormat="1" applyFont="1" applyFill="1" applyAlignment="1">
      <alignment horizontal="left"/>
    </xf>
    <xf numFmtId="0" fontId="27" fillId="37" borderId="0" xfId="0" applyFont="1" applyFill="1" applyAlignment="1">
      <alignment horizontal="left"/>
    </xf>
    <xf numFmtId="0" fontId="6" fillId="29" borderId="0" xfId="0" applyFont="1" applyFill="1" applyAlignment="1">
      <alignment horizontal="center"/>
    </xf>
    <xf numFmtId="0" fontId="3" fillId="7" borderId="0" xfId="0" applyFont="1" applyFill="1" applyAlignment="1">
      <alignment horizontal="left"/>
    </xf>
    <xf numFmtId="14" fontId="58" fillId="25" borderId="0" xfId="0" applyNumberFormat="1" applyFont="1" applyFill="1" applyAlignment="1">
      <alignment horizontal="right"/>
    </xf>
    <xf numFmtId="0" fontId="19" fillId="25" borderId="0" xfId="0" applyFont="1" applyFill="1" applyAlignment="1">
      <alignment horizontal="left"/>
    </xf>
    <xf numFmtId="14" fontId="58" fillId="12" borderId="0" xfId="0" applyNumberFormat="1" applyFont="1" applyFill="1" applyAlignment="1">
      <alignment horizontal="right"/>
    </xf>
    <xf numFmtId="0" fontId="15" fillId="10" borderId="0" xfId="0" applyFont="1" applyFill="1" applyAlignment="1">
      <alignment horizontal="left"/>
    </xf>
    <xf numFmtId="0" fontId="24" fillId="10" borderId="0" xfId="0" applyFont="1" applyFill="1" applyAlignment="1">
      <alignment horizontal="left"/>
    </xf>
    <xf numFmtId="0" fontId="0" fillId="10" borderId="0" xfId="0" applyFill="1" applyAlignment="1">
      <alignment horizontal="left"/>
    </xf>
    <xf numFmtId="0" fontId="26" fillId="8" borderId="0" xfId="0" applyFont="1" applyFill="1" applyAlignment="1">
      <alignment horizontal="left"/>
    </xf>
    <xf numFmtId="14" fontId="5" fillId="25" borderId="0" xfId="0" applyNumberFormat="1" applyFont="1" applyFill="1" applyAlignment="1">
      <alignment horizontal="left"/>
    </xf>
    <xf numFmtId="0" fontId="7" fillId="40" borderId="0" xfId="0" applyFont="1" applyFill="1" applyAlignment="1">
      <alignment horizontal="left" wrapText="1"/>
    </xf>
    <xf numFmtId="0" fontId="6" fillId="40" borderId="0" xfId="0" applyFont="1" applyFill="1" applyAlignment="1">
      <alignment horizontal="left" wrapText="1"/>
    </xf>
    <xf numFmtId="14" fontId="55" fillId="7" borderId="0" xfId="0" applyNumberFormat="1" applyFont="1" applyFill="1" applyAlignment="1">
      <alignment horizontal="right"/>
    </xf>
    <xf numFmtId="0" fontId="19" fillId="41" borderId="0" xfId="0" applyFont="1" applyFill="1" applyAlignment="1">
      <alignment horizontal="left"/>
    </xf>
    <xf numFmtId="0" fontId="7" fillId="25" borderId="0" xfId="0" applyFont="1" applyFill="1" applyAlignment="1">
      <alignment horizontal="center"/>
    </xf>
    <xf numFmtId="0" fontId="0" fillId="10" borderId="0" xfId="0" applyFill="1" applyAlignment="1">
      <alignment horizontal="left" wrapText="1"/>
    </xf>
    <xf numFmtId="0" fontId="19" fillId="12" borderId="0" xfId="0" applyFont="1" applyFill="1" applyAlignment="1">
      <alignment horizontal="left"/>
    </xf>
    <xf numFmtId="0" fontId="19" fillId="10" borderId="0" xfId="0" applyFont="1" applyFill="1" applyAlignment="1">
      <alignment horizontal="left"/>
    </xf>
    <xf numFmtId="0" fontId="11" fillId="12" borderId="0" xfId="0" applyFont="1" applyFill="1" applyAlignment="1">
      <alignment horizontal="center" wrapText="1"/>
    </xf>
    <xf numFmtId="14" fontId="8" fillId="14" borderId="0" xfId="0" applyNumberFormat="1" applyFont="1" applyFill="1" applyAlignment="1">
      <alignment horizontal="left"/>
    </xf>
    <xf numFmtId="14" fontId="5" fillId="14" borderId="0" xfId="0" applyNumberFormat="1" applyFont="1" applyFill="1" applyAlignment="1">
      <alignment horizontal="left"/>
    </xf>
    <xf numFmtId="0" fontId="6" fillId="40" borderId="0" xfId="0" applyFont="1" applyFill="1" applyAlignment="1">
      <alignment horizontal="left"/>
    </xf>
    <xf numFmtId="0" fontId="6" fillId="42" borderId="0" xfId="0" applyFont="1" applyFill="1" applyAlignment="1">
      <alignment horizontal="left" wrapText="1"/>
    </xf>
    <xf numFmtId="0" fontId="26" fillId="8" borderId="0" xfId="0" applyFont="1" applyFill="1" applyAlignment="1">
      <alignment horizontal="left" wrapText="1"/>
    </xf>
    <xf numFmtId="0" fontId="24" fillId="14" borderId="0" xfId="0" applyFont="1" applyFill="1" applyAlignment="1">
      <alignment horizontal="left" wrapText="1"/>
    </xf>
    <xf numFmtId="14" fontId="19" fillId="7" borderId="0" xfId="0" applyNumberFormat="1" applyFont="1" applyFill="1" applyAlignment="1">
      <alignment horizontal="right"/>
    </xf>
    <xf numFmtId="0" fontId="15" fillId="10" borderId="0" xfId="0" applyFont="1" applyFill="1" applyAlignment="1">
      <alignment horizontal="left" wrapText="1"/>
    </xf>
    <xf numFmtId="0" fontId="19" fillId="8" borderId="0" xfId="0" applyFont="1" applyFill="1" applyAlignment="1">
      <alignment horizontal="left"/>
    </xf>
    <xf numFmtId="0" fontId="24" fillId="7" borderId="11" xfId="0" applyFont="1" applyFill="1" applyBorder="1" applyAlignment="1">
      <alignment vertical="center" wrapText="1"/>
    </xf>
    <xf numFmtId="14" fontId="27" fillId="14" borderId="0" xfId="0" applyNumberFormat="1" applyFont="1" applyFill="1"/>
    <xf numFmtId="0" fontId="19" fillId="14" borderId="0" xfId="0" applyFont="1" applyFill="1"/>
    <xf numFmtId="0" fontId="7" fillId="14" borderId="0" xfId="0" applyFont="1" applyFill="1"/>
    <xf numFmtId="0" fontId="0" fillId="43" borderId="0" xfId="0" applyFill="1"/>
    <xf numFmtId="0" fontId="0" fillId="21" borderId="0" xfId="0" applyFill="1" applyAlignment="1">
      <alignment wrapText="1"/>
    </xf>
    <xf numFmtId="0" fontId="6" fillId="44" borderId="0" xfId="0" applyFont="1" applyFill="1" applyAlignment="1">
      <alignment horizontal="left"/>
    </xf>
    <xf numFmtId="0" fontId="0" fillId="21" borderId="0" xfId="0" applyFill="1"/>
    <xf numFmtId="0" fontId="7" fillId="29" borderId="0" xfId="0" applyFont="1" applyFill="1"/>
    <xf numFmtId="0" fontId="15" fillId="37" borderId="0" xfId="0" applyFont="1" applyFill="1"/>
    <xf numFmtId="0" fontId="0" fillId="29" borderId="0" xfId="0" applyFill="1"/>
    <xf numFmtId="16" fontId="7" fillId="45" borderId="0" xfId="0" applyNumberFormat="1" applyFont="1" applyFill="1" applyAlignment="1">
      <alignment horizontal="left"/>
    </xf>
    <xf numFmtId="0" fontId="6" fillId="37" borderId="0" xfId="0" applyFont="1" applyFill="1" applyAlignment="1">
      <alignment horizontal="left"/>
    </xf>
    <xf numFmtId="0" fontId="27" fillId="37" borderId="0" xfId="0" applyFont="1" applyFill="1"/>
    <xf numFmtId="0" fontId="26" fillId="46" borderId="0" xfId="0" applyFont="1" applyFill="1" applyAlignment="1">
      <alignment horizontal="left"/>
    </xf>
    <xf numFmtId="14" fontId="0" fillId="7" borderId="0" xfId="0" applyNumberFormat="1" applyFill="1" applyAlignment="1">
      <alignment horizontal="center"/>
    </xf>
    <xf numFmtId="14" fontId="27" fillId="3" borderId="0" xfId="0" applyNumberFormat="1" applyFont="1" applyFill="1"/>
    <xf numFmtId="0" fontId="27" fillId="29" borderId="0" xfId="0" applyFont="1" applyFill="1" applyAlignment="1">
      <alignment horizontal="center"/>
    </xf>
    <xf numFmtId="14" fontId="7" fillId="3" borderId="0" xfId="0" applyNumberFormat="1" applyFont="1" applyFill="1" applyAlignment="1">
      <alignment horizontal="left"/>
    </xf>
    <xf numFmtId="0" fontId="27" fillId="43" borderId="0" xfId="0" applyFont="1" applyFill="1" applyAlignment="1">
      <alignment horizontal="left"/>
    </xf>
    <xf numFmtId="0" fontId="6" fillId="44" borderId="0" xfId="0" applyFont="1" applyFill="1" applyAlignment="1">
      <alignment horizontal="left" wrapText="1"/>
    </xf>
    <xf numFmtId="166" fontId="8" fillId="7" borderId="0" xfId="0" applyNumberFormat="1" applyFont="1" applyFill="1" applyAlignment="1">
      <alignment horizontal="left"/>
    </xf>
    <xf numFmtId="0" fontId="0" fillId="47" borderId="0" xfId="0" applyFill="1"/>
    <xf numFmtId="0" fontId="7" fillId="48" borderId="0" xfId="0" applyFont="1" applyFill="1" applyAlignment="1">
      <alignment horizontal="left"/>
    </xf>
    <xf numFmtId="0" fontId="0" fillId="49" borderId="0" xfId="0" applyFill="1"/>
    <xf numFmtId="0" fontId="6" fillId="50" borderId="0" xfId="0" applyFont="1" applyFill="1" applyAlignment="1">
      <alignment horizontal="left"/>
    </xf>
    <xf numFmtId="0" fontId="60" fillId="46" borderId="0" xfId="0" applyFont="1" applyFill="1" applyAlignment="1">
      <alignment horizontal="left"/>
    </xf>
    <xf numFmtId="0" fontId="3" fillId="7" borderId="0" xfId="0" applyFont="1" applyFill="1" applyAlignment="1">
      <alignment horizontal="left" wrapText="1"/>
    </xf>
    <xf numFmtId="0" fontId="6" fillId="51" borderId="0" xfId="0" applyFont="1" applyFill="1" applyAlignment="1">
      <alignment horizontal="left"/>
    </xf>
    <xf numFmtId="14" fontId="0" fillId="51" borderId="0" xfId="0" applyNumberFormat="1" applyFill="1"/>
    <xf numFmtId="14" fontId="38" fillId="3" borderId="0" xfId="0" applyNumberFormat="1" applyFont="1" applyFill="1"/>
    <xf numFmtId="14" fontId="0" fillId="3" borderId="0" xfId="0" applyNumberFormat="1" applyFill="1" applyAlignment="1">
      <alignment horizontal="right"/>
    </xf>
    <xf numFmtId="0" fontId="27" fillId="49" borderId="0" xfId="0" applyFont="1" applyFill="1"/>
    <xf numFmtId="49" fontId="5" fillId="48" borderId="0" xfId="0" applyNumberFormat="1" applyFont="1" applyFill="1" applyAlignment="1">
      <alignment horizontal="left"/>
    </xf>
    <xf numFmtId="0" fontId="6" fillId="48" borderId="0" xfId="0" applyFont="1" applyFill="1" applyAlignment="1">
      <alignment horizontal="left"/>
    </xf>
    <xf numFmtId="0" fontId="3" fillId="48" borderId="0" xfId="0" applyFont="1" applyFill="1" applyAlignment="1">
      <alignment horizontal="left"/>
    </xf>
    <xf numFmtId="166" fontId="8" fillId="29" borderId="0" xfId="0" applyNumberFormat="1" applyFont="1" applyFill="1" applyAlignment="1">
      <alignment horizontal="right"/>
    </xf>
    <xf numFmtId="49" fontId="7" fillId="29" borderId="0" xfId="0" applyNumberFormat="1" applyFont="1" applyFill="1" applyAlignment="1">
      <alignment horizontal="left"/>
    </xf>
    <xf numFmtId="0" fontId="7" fillId="43" borderId="0" xfId="0" applyFont="1" applyFill="1" applyAlignment="1">
      <alignment horizontal="left"/>
    </xf>
    <xf numFmtId="0" fontId="7" fillId="43" borderId="0" xfId="0" applyFont="1" applyFill="1"/>
    <xf numFmtId="0" fontId="24" fillId="48" borderId="0" xfId="0" applyFont="1" applyFill="1" applyAlignment="1">
      <alignment horizontal="left"/>
    </xf>
    <xf numFmtId="49" fontId="8" fillId="29" borderId="0" xfId="0" applyNumberFormat="1" applyFont="1" applyFill="1" applyAlignment="1">
      <alignment horizontal="left"/>
    </xf>
    <xf numFmtId="0" fontId="7" fillId="43" borderId="0" xfId="0" applyFont="1" applyFill="1" applyAlignment="1">
      <alignment horizontal="left" wrapText="1"/>
    </xf>
    <xf numFmtId="0" fontId="0" fillId="30" borderId="0" xfId="0" applyFill="1"/>
    <xf numFmtId="49" fontId="8" fillId="29" borderId="2" xfId="0" applyNumberFormat="1" applyFont="1" applyFill="1" applyBorder="1" applyAlignment="1">
      <alignment horizontal="left"/>
    </xf>
    <xf numFmtId="49" fontId="7" fillId="12" borderId="10" xfId="0" applyNumberFormat="1" applyFont="1" applyFill="1" applyBorder="1" applyAlignment="1">
      <alignment horizontal="left"/>
    </xf>
    <xf numFmtId="0" fontId="7" fillId="0" borderId="3" xfId="0" applyFont="1" applyBorder="1" applyAlignment="1">
      <alignment horizontal="left"/>
    </xf>
    <xf numFmtId="0" fontId="6" fillId="29" borderId="0" xfId="0" applyFont="1" applyFill="1" applyAlignment="1">
      <alignment horizontal="left"/>
    </xf>
    <xf numFmtId="14" fontId="27" fillId="14" borderId="0" xfId="0" applyNumberFormat="1" applyFont="1" applyFill="1" applyAlignment="1">
      <alignment horizontal="left"/>
    </xf>
    <xf numFmtId="14" fontId="27" fillId="12" borderId="0" xfId="0" applyNumberFormat="1" applyFont="1" applyFill="1" applyAlignment="1">
      <alignment horizontal="left"/>
    </xf>
    <xf numFmtId="0" fontId="61" fillId="29" borderId="0" xfId="0" applyFont="1" applyFill="1"/>
    <xf numFmtId="14" fontId="7" fillId="7" borderId="0" xfId="0" applyNumberFormat="1" applyFont="1" applyFill="1"/>
    <xf numFmtId="0" fontId="0" fillId="52" borderId="0" xfId="0" applyFill="1"/>
    <xf numFmtId="0" fontId="7" fillId="31" borderId="0" xfId="0" applyFont="1" applyFill="1" applyAlignment="1">
      <alignment horizontal="left"/>
    </xf>
    <xf numFmtId="0" fontId="6" fillId="31" borderId="0" xfId="0" applyFont="1" applyFill="1" applyAlignment="1">
      <alignment horizontal="left" wrapText="1"/>
    </xf>
    <xf numFmtId="0" fontId="62" fillId="21" borderId="0" xfId="0" applyFont="1" applyFill="1" applyAlignment="1">
      <alignment wrapText="1"/>
    </xf>
    <xf numFmtId="0" fontId="62" fillId="21" borderId="0" xfId="0" applyFont="1" applyFill="1"/>
    <xf numFmtId="0" fontId="0" fillId="14" borderId="0" xfId="0" applyFill="1" applyAlignment="1">
      <alignment wrapText="1"/>
    </xf>
    <xf numFmtId="0" fontId="7" fillId="12" borderId="0" xfId="0" applyFont="1" applyFill="1"/>
    <xf numFmtId="14" fontId="1" fillId="7" borderId="1" xfId="1" applyNumberFormat="1" applyFill="1"/>
    <xf numFmtId="0" fontId="1" fillId="7" borderId="1" xfId="1" applyFill="1"/>
    <xf numFmtId="0" fontId="11" fillId="7" borderId="0" xfId="0" applyFont="1" applyFill="1" applyAlignment="1">
      <alignment horizontal="left"/>
    </xf>
    <xf numFmtId="49" fontId="6" fillId="5" borderId="0" xfId="0" applyNumberFormat="1" applyFont="1" applyFill="1" applyAlignment="1">
      <alignment horizontal="left"/>
    </xf>
    <xf numFmtId="49" fontId="7" fillId="5" borderId="0" xfId="0" applyNumberFormat="1" applyFont="1" applyFill="1" applyAlignment="1">
      <alignment horizontal="left"/>
    </xf>
    <xf numFmtId="14" fontId="7" fillId="7" borderId="0" xfId="0" applyNumberFormat="1" applyFont="1" applyFill="1" applyAlignment="1">
      <alignment horizontal="left"/>
    </xf>
    <xf numFmtId="14" fontId="8" fillId="7" borderId="0" xfId="0" applyNumberFormat="1" applyFont="1" applyFill="1"/>
    <xf numFmtId="0" fontId="7" fillId="7" borderId="0" xfId="0" applyFont="1" applyFill="1"/>
    <xf numFmtId="14" fontId="58" fillId="48" borderId="0" xfId="0" applyNumberFormat="1" applyFont="1" applyFill="1"/>
    <xf numFmtId="0" fontId="0" fillId="48" borderId="0" xfId="0" applyFill="1"/>
    <xf numFmtId="0" fontId="6" fillId="48" borderId="0" xfId="0" applyFont="1" applyFill="1" applyAlignment="1">
      <alignment horizontal="left" wrapText="1"/>
    </xf>
    <xf numFmtId="0" fontId="3" fillId="48" borderId="0" xfId="0" applyFont="1" applyFill="1" applyAlignment="1">
      <alignment horizontal="left" wrapText="1"/>
    </xf>
    <xf numFmtId="14" fontId="8" fillId="29" borderId="0" xfId="0" applyNumberFormat="1" applyFont="1" applyFill="1" applyAlignment="1">
      <alignment horizontal="right"/>
    </xf>
    <xf numFmtId="0" fontId="7" fillId="48" borderId="0" xfId="0" applyFont="1" applyFill="1"/>
    <xf numFmtId="14" fontId="7" fillId="48" borderId="0" xfId="0" applyNumberFormat="1" applyFont="1" applyFill="1"/>
    <xf numFmtId="0" fontId="26" fillId="53" borderId="0" xfId="0" applyFont="1" applyFill="1" applyAlignment="1">
      <alignment horizontal="left"/>
    </xf>
    <xf numFmtId="0" fontId="0" fillId="32" borderId="0" xfId="0" applyFill="1"/>
    <xf numFmtId="14" fontId="7" fillId="0" borderId="0" xfId="0" applyNumberFormat="1" applyFont="1"/>
    <xf numFmtId="14" fontId="19" fillId="0" borderId="0" xfId="0" applyNumberFormat="1" applyFont="1"/>
    <xf numFmtId="0" fontId="11" fillId="29" borderId="0" xfId="0" applyFont="1" applyFill="1" applyAlignment="1">
      <alignment horizontal="left"/>
    </xf>
    <xf numFmtId="14" fontId="7" fillId="48" borderId="0" xfId="0" applyNumberFormat="1" applyFont="1" applyFill="1" applyAlignment="1">
      <alignment horizontal="right"/>
    </xf>
    <xf numFmtId="0" fontId="6" fillId="54" borderId="0" xfId="0" applyFont="1" applyFill="1" applyAlignment="1">
      <alignment horizontal="left"/>
    </xf>
    <xf numFmtId="0" fontId="0" fillId="6" borderId="0" xfId="0" applyFill="1"/>
    <xf numFmtId="0" fontId="6" fillId="30" borderId="0" xfId="0" applyFont="1" applyFill="1"/>
    <xf numFmtId="14" fontId="5" fillId="48" borderId="0" xfId="0" applyNumberFormat="1" applyFont="1" applyFill="1" applyAlignment="1">
      <alignment horizontal="left"/>
    </xf>
    <xf numFmtId="14" fontId="8" fillId="48" borderId="0" xfId="0" applyNumberFormat="1" applyFont="1" applyFill="1" applyAlignment="1">
      <alignment horizontal="right"/>
    </xf>
    <xf numFmtId="0" fontId="0" fillId="55" borderId="0" xfId="0" applyFill="1"/>
    <xf numFmtId="14" fontId="0" fillId="48" borderId="0" xfId="0" applyNumberFormat="1" applyFill="1"/>
    <xf numFmtId="0" fontId="3" fillId="48" borderId="0" xfId="0" applyFont="1" applyFill="1"/>
    <xf numFmtId="14" fontId="8" fillId="30" borderId="0" xfId="0" applyNumberFormat="1" applyFont="1" applyFill="1" applyAlignment="1">
      <alignment horizontal="right"/>
    </xf>
    <xf numFmtId="0" fontId="7" fillId="30" borderId="0" xfId="0" applyFont="1" applyFill="1"/>
    <xf numFmtId="0" fontId="26" fillId="53" borderId="0" xfId="0" applyFont="1" applyFill="1" applyAlignment="1">
      <alignment horizontal="left" wrapText="1"/>
    </xf>
    <xf numFmtId="0" fontId="0" fillId="43" borderId="0" xfId="0" applyFill="1" applyAlignment="1">
      <alignment wrapText="1"/>
    </xf>
    <xf numFmtId="0" fontId="3" fillId="0" borderId="0" xfId="0" applyFont="1" applyAlignment="1">
      <alignment horizontal="left"/>
    </xf>
    <xf numFmtId="0" fontId="3" fillId="52" borderId="0" xfId="0" applyFont="1" applyFill="1"/>
    <xf numFmtId="14" fontId="7" fillId="30" borderId="0" xfId="0" applyNumberFormat="1" applyFont="1" applyFill="1"/>
    <xf numFmtId="0" fontId="6" fillId="48" borderId="0" xfId="0" applyFont="1" applyFill="1" applyAlignment="1">
      <alignment horizontal="center"/>
    </xf>
    <xf numFmtId="49" fontId="7" fillId="48" borderId="0" xfId="0" applyNumberFormat="1" applyFont="1" applyFill="1" applyAlignment="1">
      <alignment horizontal="right"/>
    </xf>
    <xf numFmtId="14" fontId="3" fillId="48" borderId="0" xfId="0" applyNumberFormat="1" applyFont="1" applyFill="1"/>
    <xf numFmtId="0" fontId="6" fillId="29" borderId="0" xfId="0" applyFont="1" applyFill="1"/>
    <xf numFmtId="14" fontId="8" fillId="48" borderId="0" xfId="0" applyNumberFormat="1" applyFont="1" applyFill="1"/>
    <xf numFmtId="0" fontId="7" fillId="5" borderId="0" xfId="0" applyFont="1" applyFill="1"/>
    <xf numFmtId="0" fontId="7" fillId="5" borderId="0" xfId="0" applyFont="1" applyFill="1" applyAlignment="1">
      <alignment horizontal="left"/>
    </xf>
    <xf numFmtId="14" fontId="0" fillId="48" borderId="0" xfId="0" applyNumberFormat="1" applyFill="1" applyAlignment="1">
      <alignment horizontal="center"/>
    </xf>
    <xf numFmtId="0" fontId="11" fillId="48" borderId="0" xfId="0" applyFont="1" applyFill="1"/>
    <xf numFmtId="16" fontId="6" fillId="48" borderId="0" xfId="0" applyNumberFormat="1" applyFont="1" applyFill="1"/>
    <xf numFmtId="0" fontId="11" fillId="29" borderId="0" xfId="0" applyFont="1" applyFill="1" applyAlignment="1">
      <alignment horizontal="right"/>
    </xf>
    <xf numFmtId="0" fontId="0" fillId="56" borderId="0" xfId="0" applyFill="1"/>
    <xf numFmtId="14" fontId="5" fillId="48" borderId="0" xfId="0" applyNumberFormat="1" applyFont="1" applyFill="1"/>
    <xf numFmtId="14" fontId="8" fillId="30" borderId="0" xfId="0" applyNumberFormat="1" applyFont="1" applyFill="1"/>
    <xf numFmtId="14" fontId="8" fillId="0" borderId="0" xfId="0" applyNumberFormat="1" applyFont="1"/>
    <xf numFmtId="0" fontId="63" fillId="29" borderId="0" xfId="0" applyFont="1" applyFill="1"/>
    <xf numFmtId="0" fontId="3" fillId="0" borderId="0" xfId="0" applyFont="1"/>
    <xf numFmtId="49" fontId="58" fillId="21" borderId="0" xfId="0" applyNumberFormat="1" applyFont="1" applyFill="1"/>
    <xf numFmtId="14" fontId="8" fillId="29" borderId="0" xfId="0" applyNumberFormat="1" applyFont="1" applyFill="1"/>
    <xf numFmtId="14" fontId="8" fillId="48" borderId="0" xfId="0" applyNumberFormat="1" applyFont="1" applyFill="1" applyAlignment="1">
      <alignment wrapText="1"/>
    </xf>
    <xf numFmtId="14" fontId="55" fillId="48" borderId="0" xfId="0" applyNumberFormat="1" applyFont="1" applyFill="1" applyAlignment="1">
      <alignment horizontal="left"/>
    </xf>
    <xf numFmtId="0" fontId="7" fillId="6" borderId="0" xfId="0" applyFont="1" applyFill="1"/>
    <xf numFmtId="0" fontId="3" fillId="56" borderId="0" xfId="0" applyFont="1" applyFill="1"/>
    <xf numFmtId="14" fontId="5" fillId="30" borderId="0" xfId="0" applyNumberFormat="1" applyFont="1" applyFill="1" applyAlignment="1">
      <alignment horizontal="left"/>
    </xf>
    <xf numFmtId="0" fontId="0" fillId="29" borderId="0" xfId="0" applyFill="1" applyAlignment="1">
      <alignment horizontal="right"/>
    </xf>
    <xf numFmtId="0" fontId="3" fillId="56" borderId="0" xfId="0" applyFont="1" applyFill="1" applyAlignment="1">
      <alignment horizontal="left"/>
    </xf>
    <xf numFmtId="14" fontId="8" fillId="48" borderId="0" xfId="0" applyNumberFormat="1" applyFont="1" applyFill="1" applyAlignment="1">
      <alignment horizontal="left"/>
    </xf>
    <xf numFmtId="14" fontId="0" fillId="29" borderId="0" xfId="0" applyNumberFormat="1" applyFill="1"/>
    <xf numFmtId="14" fontId="7" fillId="29" borderId="0" xfId="0" applyNumberFormat="1" applyFont="1" applyFill="1"/>
    <xf numFmtId="14" fontId="0" fillId="30" borderId="0" xfId="0" applyNumberFormat="1" applyFill="1"/>
    <xf numFmtId="0" fontId="19" fillId="48" borderId="0" xfId="0" applyFont="1" applyFill="1" applyAlignment="1">
      <alignment horizontal="left"/>
    </xf>
    <xf numFmtId="0" fontId="19" fillId="29" borderId="0" xfId="0" applyFont="1" applyFill="1" applyAlignment="1">
      <alignment horizontal="right"/>
    </xf>
    <xf numFmtId="0" fontId="6" fillId="57" borderId="0" xfId="0" applyFont="1" applyFill="1" applyAlignment="1">
      <alignment horizontal="left"/>
    </xf>
    <xf numFmtId="0" fontId="7" fillId="56" borderId="0" xfId="0" applyFont="1" applyFill="1" applyAlignment="1">
      <alignment horizontal="left"/>
    </xf>
    <xf numFmtId="0" fontId="3" fillId="0" borderId="0" xfId="0" applyFont="1" applyAlignment="1">
      <alignment horizontal="left" wrapText="1"/>
    </xf>
    <xf numFmtId="14" fontId="6" fillId="48" borderId="0" xfId="0" applyNumberFormat="1" applyFont="1" applyFill="1" applyAlignment="1">
      <alignment horizontal="left"/>
    </xf>
    <xf numFmtId="14" fontId="7" fillId="48" borderId="0" xfId="0" applyNumberFormat="1" applyFont="1" applyFill="1" applyAlignment="1">
      <alignment horizontal="left"/>
    </xf>
    <xf numFmtId="14" fontId="6" fillId="0" borderId="0" xfId="0" applyNumberFormat="1" applyFont="1" applyAlignment="1">
      <alignment horizontal="left"/>
    </xf>
    <xf numFmtId="0" fontId="64" fillId="20" borderId="0" xfId="0" applyFont="1" applyFill="1" applyAlignment="1">
      <alignment horizontal="left"/>
    </xf>
    <xf numFmtId="49" fontId="58" fillId="0" borderId="0" xfId="0" applyNumberFormat="1" applyFont="1"/>
    <xf numFmtId="0" fontId="6" fillId="48" borderId="0" xfId="0" applyFont="1" applyFill="1"/>
    <xf numFmtId="0" fontId="0" fillId="52" borderId="0" xfId="0" applyFill="1" applyAlignment="1">
      <alignment wrapText="1"/>
    </xf>
    <xf numFmtId="0" fontId="3" fillId="21" borderId="0" xfId="0" applyFont="1" applyFill="1" applyAlignment="1">
      <alignment horizontal="left"/>
    </xf>
    <xf numFmtId="0" fontId="0" fillId="58" borderId="0" xfId="0" applyFill="1"/>
    <xf numFmtId="0" fontId="7" fillId="21" borderId="0" xfId="0" applyFont="1" applyFill="1"/>
    <xf numFmtId="49" fontId="5" fillId="29" borderId="0" xfId="0" applyNumberFormat="1" applyFont="1" applyFill="1" applyAlignment="1">
      <alignment horizontal="left"/>
    </xf>
    <xf numFmtId="0" fontId="6" fillId="6" borderId="0" xfId="0" applyFont="1" applyFill="1" applyAlignment="1">
      <alignment horizontal="left"/>
    </xf>
    <xf numFmtId="14" fontId="58" fillId="0" borderId="0" xfId="0" applyNumberFormat="1" applyFont="1"/>
    <xf numFmtId="14" fontId="8" fillId="0" borderId="0" xfId="0" applyNumberFormat="1" applyFont="1" applyAlignment="1">
      <alignment horizontal="right"/>
    </xf>
    <xf numFmtId="14" fontId="8" fillId="3" borderId="0" xfId="0" applyNumberFormat="1" applyFont="1" applyFill="1" applyAlignment="1">
      <alignment horizontal="right"/>
    </xf>
    <xf numFmtId="0" fontId="6" fillId="59" borderId="0" xfId="0" applyFont="1" applyFill="1" applyAlignment="1">
      <alignment horizontal="left"/>
    </xf>
    <xf numFmtId="164" fontId="8" fillId="29" borderId="0" xfId="0" applyNumberFormat="1" applyFont="1" applyFill="1" applyAlignment="1">
      <alignment horizontal="right" wrapText="1"/>
    </xf>
    <xf numFmtId="164" fontId="7" fillId="29" borderId="0" xfId="0" applyNumberFormat="1" applyFont="1" applyFill="1" applyAlignment="1">
      <alignment horizontal="right" wrapText="1"/>
    </xf>
    <xf numFmtId="0" fontId="50" fillId="0" borderId="0" xfId="0" applyFont="1" applyAlignment="1">
      <alignment horizontal="left"/>
    </xf>
    <xf numFmtId="0" fontId="51" fillId="0" borderId="0" xfId="0" applyFont="1" applyAlignment="1">
      <alignment horizontal="left"/>
    </xf>
    <xf numFmtId="14" fontId="51" fillId="0" borderId="0" xfId="0" applyNumberFormat="1" applyFont="1" applyAlignment="1">
      <alignment horizontal="left"/>
    </xf>
    <xf numFmtId="49" fontId="55" fillId="59" borderId="0" xfId="0" applyNumberFormat="1" applyFont="1" applyFill="1" applyAlignment="1">
      <alignment horizontal="left"/>
    </xf>
    <xf numFmtId="49" fontId="55" fillId="48" borderId="0" xfId="0" applyNumberFormat="1" applyFont="1" applyFill="1" applyAlignment="1">
      <alignment horizontal="left"/>
    </xf>
    <xf numFmtId="14" fontId="8" fillId="59" borderId="0" xfId="0" applyNumberFormat="1" applyFont="1" applyFill="1" applyAlignment="1">
      <alignment horizontal="right"/>
    </xf>
    <xf numFmtId="49" fontId="65" fillId="29" borderId="0" xfId="0" applyNumberFormat="1" applyFont="1" applyFill="1" applyAlignment="1">
      <alignment horizontal="left"/>
    </xf>
    <xf numFmtId="0" fontId="11" fillId="29" borderId="0" xfId="0" applyFont="1" applyFill="1"/>
    <xf numFmtId="49" fontId="0" fillId="48" borderId="0" xfId="0" applyNumberFormat="1" applyFill="1"/>
    <xf numFmtId="14" fontId="55" fillId="59" borderId="0" xfId="0" applyNumberFormat="1" applyFont="1" applyFill="1" applyAlignment="1">
      <alignment horizontal="left"/>
    </xf>
    <xf numFmtId="49" fontId="55" fillId="29" borderId="0" xfId="0" applyNumberFormat="1" applyFont="1" applyFill="1" applyAlignment="1">
      <alignment horizontal="left"/>
    </xf>
    <xf numFmtId="49" fontId="11" fillId="29" borderId="0" xfId="0" applyNumberFormat="1" applyFont="1" applyFill="1" applyAlignment="1">
      <alignment horizontal="left"/>
    </xf>
    <xf numFmtId="14" fontId="5" fillId="6" borderId="0" xfId="0" applyNumberFormat="1" applyFont="1" applyFill="1" applyAlignment="1">
      <alignment horizontal="left"/>
    </xf>
    <xf numFmtId="0" fontId="48" fillId="60" borderId="0" xfId="0" applyFont="1" applyFill="1"/>
    <xf numFmtId="0" fontId="3" fillId="0" borderId="0" xfId="0" applyFont="1" applyAlignment="1">
      <alignment horizontal="left" vertical="center"/>
    </xf>
    <xf numFmtId="14" fontId="55" fillId="0" borderId="0" xfId="0" applyNumberFormat="1" applyFont="1" applyAlignment="1">
      <alignment horizontal="left"/>
    </xf>
    <xf numFmtId="14" fontId="6" fillId="48" borderId="0" xfId="0" applyNumberFormat="1" applyFont="1" applyFill="1"/>
    <xf numFmtId="49" fontId="6" fillId="48" borderId="0" xfId="0" applyNumberFormat="1" applyFont="1" applyFill="1" applyAlignment="1">
      <alignment horizontal="left"/>
    </xf>
    <xf numFmtId="14" fontId="58" fillId="30" borderId="0" xfId="0" applyNumberFormat="1" applyFont="1" applyFill="1"/>
    <xf numFmtId="0" fontId="49" fillId="0" borderId="0" xfId="0" applyFont="1" applyAlignment="1">
      <alignment horizontal="center"/>
    </xf>
    <xf numFmtId="0" fontId="49" fillId="3" borderId="0" xfId="0" applyFont="1" applyFill="1" applyAlignment="1">
      <alignment horizontal="center"/>
    </xf>
    <xf numFmtId="0" fontId="11" fillId="0" borderId="0" xfId="0" applyFont="1"/>
    <xf numFmtId="16" fontId="6" fillId="0" borderId="0" xfId="0" applyNumberFormat="1" applyFont="1"/>
    <xf numFmtId="0" fontId="58" fillId="0" borderId="0" xfId="0" applyFont="1"/>
    <xf numFmtId="14" fontId="11" fillId="30" borderId="0" xfId="0" applyNumberFormat="1" applyFont="1" applyFill="1"/>
    <xf numFmtId="0" fontId="54" fillId="48" borderId="0" xfId="0" applyFont="1" applyFill="1" applyAlignment="1">
      <alignment horizontal="center" vertical="center"/>
    </xf>
    <xf numFmtId="0" fontId="61" fillId="30" borderId="0" xfId="0" applyFont="1" applyFill="1"/>
    <xf numFmtId="0" fontId="61" fillId="0" borderId="0" xfId="0" applyFont="1"/>
    <xf numFmtId="14" fontId="11" fillId="29" borderId="0" xfId="0" applyNumberFormat="1" applyFont="1" applyFill="1" applyAlignment="1">
      <alignment horizontal="left"/>
    </xf>
    <xf numFmtId="0" fontId="11" fillId="6" borderId="0" xfId="0" applyFont="1" applyFill="1"/>
    <xf numFmtId="0" fontId="11" fillId="30" borderId="0" xfId="0" applyFont="1" applyFill="1"/>
    <xf numFmtId="49" fontId="55" fillId="0" borderId="0" xfId="0" applyNumberFormat="1" applyFont="1" applyAlignment="1">
      <alignment horizontal="left"/>
    </xf>
    <xf numFmtId="164" fontId="5" fillId="30" borderId="0" xfId="0" applyNumberFormat="1" applyFont="1" applyFill="1" applyAlignment="1">
      <alignment horizontal="left" textRotation="90"/>
    </xf>
    <xf numFmtId="164" fontId="6" fillId="30" borderId="0" xfId="0" applyNumberFormat="1" applyFont="1" applyFill="1" applyAlignment="1">
      <alignment horizontal="left" textRotation="90" wrapText="1"/>
    </xf>
    <xf numFmtId="164" fontId="6" fillId="30" borderId="0" xfId="0" applyNumberFormat="1" applyFont="1" applyFill="1" applyAlignment="1">
      <alignment horizontal="right" textRotation="90"/>
    </xf>
    <xf numFmtId="164" fontId="7" fillId="61" borderId="0" xfId="0" applyNumberFormat="1" applyFont="1" applyFill="1" applyAlignment="1">
      <alignment horizontal="center"/>
    </xf>
    <xf numFmtId="164" fontId="6" fillId="61" borderId="0" xfId="0" applyNumberFormat="1" applyFont="1" applyFill="1" applyAlignment="1">
      <alignment horizontal="right"/>
    </xf>
    <xf numFmtId="164" fontId="6" fillId="61" borderId="0" xfId="0" applyNumberFormat="1" applyFont="1" applyFill="1" applyAlignment="1">
      <alignment horizontal="center"/>
    </xf>
    <xf numFmtId="164" fontId="7" fillId="61" borderId="0" xfId="0" applyNumberFormat="1" applyFont="1" applyFill="1" applyAlignment="1">
      <alignment horizontal="center" textRotation="90"/>
    </xf>
    <xf numFmtId="14" fontId="8" fillId="0" borderId="0" xfId="0" applyNumberFormat="1" applyFont="1" applyAlignment="1">
      <alignment horizontal="right" textRotation="90"/>
    </xf>
    <xf numFmtId="49" fontId="26" fillId="30" borderId="0" xfId="0" applyNumberFormat="1" applyFont="1" applyFill="1" applyAlignment="1">
      <alignment horizontal="left" textRotation="90"/>
    </xf>
    <xf numFmtId="49" fontId="5" fillId="0" borderId="0" xfId="0" applyNumberFormat="1" applyFont="1" applyAlignment="1">
      <alignment horizontal="right" textRotation="90"/>
    </xf>
    <xf numFmtId="164" fontId="7" fillId="0" borderId="0" xfId="0" applyNumberFormat="1" applyFont="1" applyAlignment="1">
      <alignment horizontal="right" textRotation="90" wrapText="1"/>
    </xf>
    <xf numFmtId="164" fontId="12" fillId="0" borderId="0" xfId="0" applyNumberFormat="1" applyFont="1" applyAlignment="1">
      <alignment horizontal="right" wrapText="1"/>
    </xf>
    <xf numFmtId="164" fontId="66" fillId="62" borderId="0" xfId="0" applyNumberFormat="1" applyFont="1" applyFill="1" applyAlignment="1">
      <alignment horizontal="right" textRotation="90" wrapText="1"/>
    </xf>
    <xf numFmtId="167" fontId="12" fillId="6" borderId="0" xfId="0" applyNumberFormat="1" applyFont="1" applyFill="1" applyAlignment="1">
      <alignment horizontal="right" textRotation="90"/>
    </xf>
    <xf numFmtId="167" fontId="13" fillId="0" borderId="0" xfId="0" applyNumberFormat="1" applyFont="1" applyAlignment="1">
      <alignment horizontal="left" textRotation="90"/>
    </xf>
    <xf numFmtId="167" fontId="49" fillId="21" borderId="0" xfId="0" applyNumberFormat="1" applyFont="1" applyFill="1" applyAlignment="1">
      <alignment horizontal="left" textRotation="90"/>
    </xf>
    <xf numFmtId="167" fontId="13" fillId="10" borderId="0" xfId="0" applyNumberFormat="1" applyFont="1" applyFill="1" applyAlignment="1">
      <alignment horizontal="left" textRotation="90"/>
    </xf>
    <xf numFmtId="164" fontId="5" fillId="0" borderId="0" xfId="0" applyNumberFormat="1" applyFont="1" applyAlignment="1">
      <alignment horizontal="left" textRotation="90"/>
    </xf>
    <xf numFmtId="164" fontId="6" fillId="0" borderId="0" xfId="0" applyNumberFormat="1" applyFont="1" applyAlignment="1">
      <alignment horizontal="left" textRotation="90" wrapText="1"/>
    </xf>
    <xf numFmtId="164" fontId="6" fillId="4" borderId="0" xfId="0" applyNumberFormat="1" applyFont="1" applyFill="1" applyAlignment="1">
      <alignment horizontal="left" textRotation="90" wrapText="1"/>
    </xf>
    <xf numFmtId="164" fontId="6" fillId="0" borderId="0" xfId="0" applyNumberFormat="1" applyFont="1" applyAlignment="1">
      <alignment horizontal="center" textRotation="90"/>
    </xf>
    <xf numFmtId="164" fontId="7" fillId="3" borderId="0" xfId="0" applyNumberFormat="1" applyFont="1" applyFill="1" applyAlignment="1">
      <alignment horizontal="center" textRotation="90"/>
    </xf>
    <xf numFmtId="164" fontId="12" fillId="0" borderId="0" xfId="0" applyNumberFormat="1" applyFont="1" applyAlignment="1">
      <alignment horizontal="right" textRotation="90" wrapText="1"/>
    </xf>
    <xf numFmtId="49" fontId="6" fillId="0" borderId="0" xfId="0" applyNumberFormat="1" applyFont="1" applyAlignment="1">
      <alignment horizontal="right"/>
    </xf>
    <xf numFmtId="0" fontId="67" fillId="0" borderId="0" xfId="0" applyFont="1" applyAlignment="1">
      <alignment horizontal="right"/>
    </xf>
    <xf numFmtId="0" fontId="11" fillId="29" borderId="0" xfId="0" applyFont="1" applyFill="1" applyAlignment="1">
      <alignment horizontal="center"/>
    </xf>
    <xf numFmtId="0" fontId="51" fillId="48" borderId="0" xfId="0" applyFont="1" applyFill="1" applyAlignment="1">
      <alignment horizontal="center" vertical="center"/>
    </xf>
    <xf numFmtId="14" fontId="7" fillId="29" borderId="0" xfId="0" applyNumberFormat="1" applyFont="1" applyFill="1" applyAlignment="1">
      <alignment horizontal="right"/>
    </xf>
    <xf numFmtId="14" fontId="3" fillId="0" borderId="0" xfId="0" applyNumberFormat="1" applyFont="1" applyAlignment="1">
      <alignment horizontal="right"/>
    </xf>
    <xf numFmtId="49" fontId="6" fillId="48" borderId="0" xfId="0" applyNumberFormat="1" applyFont="1" applyFill="1" applyAlignment="1">
      <alignment horizontal="right"/>
    </xf>
    <xf numFmtId="0" fontId="11" fillId="48" borderId="5" xfId="0" applyFont="1" applyFill="1" applyBorder="1"/>
    <xf numFmtId="14" fontId="5" fillId="30" borderId="0" xfId="0" applyNumberFormat="1" applyFont="1" applyFill="1" applyAlignment="1">
      <alignment horizontal="right"/>
    </xf>
    <xf numFmtId="14" fontId="7" fillId="30" borderId="0" xfId="0" applyNumberFormat="1" applyFont="1" applyFill="1" applyAlignment="1">
      <alignment horizontal="right"/>
    </xf>
    <xf numFmtId="14" fontId="5" fillId="29" borderId="0" xfId="0" applyNumberFormat="1" applyFont="1" applyFill="1" applyAlignment="1">
      <alignment horizontal="right"/>
    </xf>
    <xf numFmtId="0" fontId="3" fillId="0" borderId="0" xfId="0" applyFont="1" applyAlignment="1">
      <alignment wrapText="1"/>
    </xf>
    <xf numFmtId="0" fontId="11" fillId="30" borderId="0" xfId="0" applyFont="1" applyFill="1" applyAlignment="1">
      <alignment horizontal="left"/>
    </xf>
    <xf numFmtId="49" fontId="6" fillId="30" borderId="0" xfId="0" applyNumberFormat="1" applyFont="1" applyFill="1" applyAlignment="1">
      <alignment horizontal="left"/>
    </xf>
    <xf numFmtId="0" fontId="11" fillId="30" borderId="0" xfId="0" applyFont="1" applyFill="1" applyAlignment="1">
      <alignment horizontal="center"/>
    </xf>
    <xf numFmtId="49" fontId="8" fillId="48" borderId="0" xfId="0" applyNumberFormat="1" applyFont="1" applyFill="1"/>
    <xf numFmtId="0" fontId="68" fillId="0" borderId="0" xfId="0" applyFont="1" applyAlignment="1">
      <alignment wrapText="1"/>
    </xf>
    <xf numFmtId="0" fontId="55" fillId="48" borderId="0" xfId="0" applyFont="1" applyFill="1"/>
    <xf numFmtId="49" fontId="8" fillId="29" borderId="0" xfId="0" applyNumberFormat="1" applyFont="1" applyFill="1"/>
    <xf numFmtId="14" fontId="5" fillId="29" borderId="0" xfId="0" applyNumberFormat="1" applyFont="1" applyFill="1"/>
    <xf numFmtId="14" fontId="5" fillId="0" borderId="0" xfId="0" applyNumberFormat="1" applyFont="1"/>
    <xf numFmtId="0" fontId="11" fillId="0" borderId="0" xfId="0" applyFont="1" applyAlignment="1">
      <alignment horizontal="center"/>
    </xf>
    <xf numFmtId="0" fontId="51" fillId="0" borderId="0" xfId="0" applyFont="1" applyAlignment="1">
      <alignment horizontal="center" vertical="center"/>
    </xf>
    <xf numFmtId="14" fontId="7" fillId="0" borderId="0" xfId="0" applyNumberFormat="1" applyFont="1" applyAlignment="1">
      <alignment horizontal="right"/>
    </xf>
    <xf numFmtId="49" fontId="8" fillId="48" borderId="0" xfId="0" applyNumberFormat="1" applyFont="1" applyFill="1" applyAlignment="1">
      <alignment horizontal="right"/>
    </xf>
    <xf numFmtId="0" fontId="69" fillId="48" borderId="0" xfId="0" applyFont="1" applyFill="1" applyAlignment="1">
      <alignment horizontal="right"/>
    </xf>
    <xf numFmtId="0" fontId="58" fillId="29" borderId="0" xfId="0" applyFont="1" applyFill="1" applyAlignment="1">
      <alignment horizontal="center"/>
    </xf>
    <xf numFmtId="0" fontId="8" fillId="48" borderId="0" xfId="0" applyFont="1" applyFill="1" applyAlignment="1">
      <alignment horizontal="center" wrapText="1"/>
    </xf>
    <xf numFmtId="0" fontId="8" fillId="48" borderId="0" xfId="0" applyFont="1" applyFill="1" applyAlignment="1">
      <alignment wrapText="1"/>
    </xf>
    <xf numFmtId="0" fontId="8" fillId="48" borderId="0" xfId="0" applyFont="1" applyFill="1"/>
    <xf numFmtId="0" fontId="8" fillId="29" borderId="0" xfId="0" applyFont="1" applyFill="1"/>
    <xf numFmtId="0" fontId="8" fillId="0" borderId="0" xfId="0" applyFont="1" applyAlignment="1">
      <alignment horizontal="right"/>
    </xf>
    <xf numFmtId="0" fontId="67" fillId="48" borderId="0" xfId="0" applyFont="1" applyFill="1" applyAlignment="1">
      <alignment horizontal="right"/>
    </xf>
    <xf numFmtId="0" fontId="7" fillId="32" borderId="0" xfId="0" applyFont="1" applyFill="1"/>
    <xf numFmtId="49" fontId="8" fillId="0" borderId="0" xfId="0" applyNumberFormat="1" applyFont="1"/>
    <xf numFmtId="49" fontId="19" fillId="0" borderId="0" xfId="0" applyNumberFormat="1" applyFont="1"/>
    <xf numFmtId="0" fontId="6" fillId="48" borderId="0" xfId="0" applyFont="1" applyFill="1" applyAlignment="1">
      <alignment horizontal="center" wrapText="1"/>
    </xf>
    <xf numFmtId="165" fontId="6" fillId="48" borderId="0" xfId="0" applyNumberFormat="1" applyFont="1" applyFill="1" applyAlignment="1">
      <alignment horizontal="right"/>
    </xf>
    <xf numFmtId="165" fontId="6" fillId="0" borderId="0" xfId="0" applyNumberFormat="1" applyFont="1" applyAlignment="1">
      <alignment horizontal="right"/>
    </xf>
    <xf numFmtId="49" fontId="3" fillId="0" borderId="0" xfId="0" applyNumberFormat="1" applyFont="1"/>
    <xf numFmtId="49" fontId="6" fillId="30" borderId="0" xfId="0" applyNumberFormat="1" applyFont="1" applyFill="1" applyAlignment="1">
      <alignment horizontal="right"/>
    </xf>
    <xf numFmtId="0" fontId="7" fillId="63" borderId="0" xfId="0" applyFont="1" applyFill="1"/>
    <xf numFmtId="14" fontId="19" fillId="30" borderId="0" xfId="0" applyNumberFormat="1" applyFont="1" applyFill="1"/>
    <xf numFmtId="0" fontId="7" fillId="29" borderId="0" xfId="0" applyFont="1" applyFill="1" applyAlignment="1">
      <alignment horizontal="left"/>
    </xf>
    <xf numFmtId="0" fontId="70" fillId="0" borderId="0" xfId="0" applyFont="1" applyAlignment="1">
      <alignment wrapText="1"/>
    </xf>
    <xf numFmtId="0" fontId="7" fillId="30" borderId="0" xfId="0" applyFont="1" applyFill="1" applyAlignment="1">
      <alignment horizontal="left"/>
    </xf>
    <xf numFmtId="0" fontId="19" fillId="30" borderId="0" xfId="0" applyFont="1" applyFill="1"/>
    <xf numFmtId="0" fontId="53" fillId="31" borderId="0" xfId="0" applyFont="1" applyFill="1" applyAlignment="1">
      <alignment horizontal="center"/>
    </xf>
    <xf numFmtId="0" fontId="50" fillId="31" borderId="0" xfId="0" applyFont="1" applyFill="1" applyAlignment="1">
      <alignment horizontal="left"/>
    </xf>
    <xf numFmtId="14" fontId="50" fillId="0" borderId="0" xfId="0" applyNumberFormat="1" applyFont="1" applyAlignment="1">
      <alignment horizontal="left"/>
    </xf>
    <xf numFmtId="14" fontId="6" fillId="0" borderId="6" xfId="0" applyNumberFormat="1" applyFont="1" applyBorder="1" applyAlignment="1">
      <alignment horizontal="left"/>
    </xf>
    <xf numFmtId="0" fontId="6" fillId="0" borderId="6" xfId="0" applyFont="1" applyBorder="1" applyAlignment="1">
      <alignment horizontal="left"/>
    </xf>
    <xf numFmtId="0" fontId="51" fillId="0" borderId="0" xfId="0" applyFont="1" applyAlignment="1">
      <alignment horizontal="left" vertical="center"/>
    </xf>
    <xf numFmtId="0" fontId="7" fillId="0" borderId="0" xfId="0" applyFont="1" applyAlignment="1">
      <alignment horizontal="right"/>
    </xf>
    <xf numFmtId="0" fontId="7" fillId="64" borderId="0" xfId="0" applyFont="1" applyFill="1" applyAlignment="1">
      <alignment horizontal="right"/>
    </xf>
    <xf numFmtId="0" fontId="0" fillId="64" borderId="0" xfId="0" applyFill="1"/>
    <xf numFmtId="165" fontId="6" fillId="0" borderId="0" xfId="0" applyNumberFormat="1" applyFont="1" applyAlignment="1">
      <alignment horizontal="left"/>
    </xf>
    <xf numFmtId="49" fontId="6" fillId="0" borderId="0" xfId="0" applyNumberFormat="1" applyFont="1" applyAlignment="1">
      <alignment horizontal="left"/>
    </xf>
    <xf numFmtId="49" fontId="3" fillId="0" borderId="0" xfId="0" applyNumberFormat="1" applyFont="1" applyAlignment="1">
      <alignment horizontal="left"/>
    </xf>
    <xf numFmtId="49" fontId="3" fillId="0" borderId="0" xfId="0" applyNumberFormat="1" applyFont="1" applyAlignment="1">
      <alignment horizontal="left" wrapText="1"/>
    </xf>
    <xf numFmtId="14" fontId="7" fillId="0" borderId="6" xfId="0" applyNumberFormat="1" applyFont="1" applyBorder="1" applyAlignment="1">
      <alignment horizontal="right"/>
    </xf>
    <xf numFmtId="14" fontId="3" fillId="0" borderId="0" xfId="0" applyNumberFormat="1" applyFont="1" applyAlignment="1">
      <alignment wrapText="1"/>
    </xf>
    <xf numFmtId="49" fontId="8" fillId="30" borderId="0" xfId="0" applyNumberFormat="1" applyFont="1" applyFill="1"/>
    <xf numFmtId="49" fontId="19" fillId="30" borderId="0" xfId="0" applyNumberFormat="1" applyFont="1" applyFill="1"/>
    <xf numFmtId="0" fontId="7" fillId="13" borderId="0" xfId="0" applyFont="1" applyFill="1" applyAlignment="1">
      <alignment horizontal="left"/>
    </xf>
    <xf numFmtId="0" fontId="0" fillId="65" borderId="0" xfId="0" applyFill="1"/>
    <xf numFmtId="0" fontId="6" fillId="48" borderId="0" xfId="0" applyFont="1" applyFill="1" applyAlignment="1">
      <alignment wrapText="1"/>
    </xf>
    <xf numFmtId="0" fontId="26" fillId="66" borderId="0" xfId="0" applyFont="1" applyFill="1" applyAlignment="1">
      <alignment horizontal="left"/>
    </xf>
    <xf numFmtId="0" fontId="26" fillId="60" borderId="0" xfId="0" applyFont="1" applyFill="1" applyAlignment="1">
      <alignment horizontal="left"/>
    </xf>
    <xf numFmtId="0" fontId="7" fillId="67" borderId="0" xfId="0" applyFont="1" applyFill="1" applyAlignment="1">
      <alignment horizontal="left"/>
    </xf>
    <xf numFmtId="49" fontId="45" fillId="0" borderId="0" xfId="0" applyNumberFormat="1" applyFont="1" applyAlignment="1">
      <alignment horizontal="right"/>
    </xf>
    <xf numFmtId="0" fontId="71" fillId="0" borderId="0" xfId="0" applyFont="1"/>
    <xf numFmtId="14" fontId="19" fillId="48" borderId="0" xfId="0" applyNumberFormat="1" applyFont="1" applyFill="1"/>
    <xf numFmtId="49" fontId="19" fillId="48" borderId="0" xfId="0" applyNumberFormat="1" applyFont="1" applyFill="1"/>
    <xf numFmtId="0" fontId="13" fillId="20" borderId="0" xfId="0" applyFont="1" applyFill="1" applyAlignment="1">
      <alignment horizontal="left"/>
    </xf>
    <xf numFmtId="0" fontId="7" fillId="20" borderId="0" xfId="0" applyFont="1" applyFill="1" applyAlignment="1">
      <alignment horizontal="left"/>
    </xf>
    <xf numFmtId="0" fontId="0" fillId="68" borderId="0" xfId="0" applyFill="1"/>
    <xf numFmtId="0" fontId="50" fillId="0" borderId="10" xfId="0" applyFont="1" applyBorder="1" applyAlignment="1">
      <alignment horizontal="left"/>
    </xf>
    <xf numFmtId="14" fontId="50" fillId="0" borderId="10" xfId="0" applyNumberFormat="1" applyFont="1" applyBorder="1" applyAlignment="1">
      <alignment horizontal="left"/>
    </xf>
    <xf numFmtId="0" fontId="0" fillId="0" borderId="14" xfId="0" applyBorder="1"/>
    <xf numFmtId="0" fontId="0" fillId="3" borderId="14" xfId="0" applyFill="1" applyBorder="1"/>
    <xf numFmtId="0" fontId="0" fillId="0" borderId="8" xfId="0" applyBorder="1"/>
    <xf numFmtId="0" fontId="0" fillId="3" borderId="8" xfId="0" applyFill="1" applyBorder="1"/>
    <xf numFmtId="0" fontId="52" fillId="3" borderId="0" xfId="0" applyFont="1" applyFill="1"/>
    <xf numFmtId="164" fontId="5" fillId="3" borderId="2" xfId="0" applyNumberFormat="1" applyFont="1" applyFill="1" applyBorder="1" applyAlignment="1">
      <alignment horizontal="left" textRotation="90"/>
    </xf>
    <xf numFmtId="164" fontId="6" fillId="3" borderId="0" xfId="0" applyNumberFormat="1" applyFont="1" applyFill="1" applyAlignment="1">
      <alignment horizontal="right" textRotation="90"/>
    </xf>
    <xf numFmtId="164" fontId="7" fillId="3" borderId="2" xfId="0" applyNumberFormat="1" applyFont="1" applyFill="1" applyBorder="1" applyAlignment="1">
      <alignment horizontal="center" textRotation="90"/>
    </xf>
    <xf numFmtId="14" fontId="8" fillId="3" borderId="4" xfId="0" applyNumberFormat="1" applyFont="1" applyFill="1" applyBorder="1" applyAlignment="1">
      <alignment horizontal="center" textRotation="90"/>
    </xf>
    <xf numFmtId="14" fontId="5" fillId="3" borderId="4" xfId="0" applyNumberFormat="1" applyFont="1" applyFill="1" applyBorder="1" applyAlignment="1">
      <alignment horizontal="left" textRotation="90"/>
    </xf>
    <xf numFmtId="49" fontId="9" fillId="3" borderId="4" xfId="0" applyNumberFormat="1" applyFont="1" applyFill="1" applyBorder="1" applyAlignment="1">
      <alignment horizontal="left" textRotation="90"/>
    </xf>
    <xf numFmtId="49" fontId="5" fillId="3" borderId="4" xfId="0" applyNumberFormat="1" applyFont="1" applyFill="1" applyBorder="1" applyAlignment="1">
      <alignment horizontal="right" textRotation="90"/>
    </xf>
    <xf numFmtId="164" fontId="7" fillId="3" borderId="4" xfId="0" applyNumberFormat="1" applyFont="1" applyFill="1" applyBorder="1" applyAlignment="1">
      <alignment horizontal="right" textRotation="90" wrapText="1"/>
    </xf>
    <xf numFmtId="164" fontId="7" fillId="5" borderId="3" xfId="0" applyNumberFormat="1" applyFont="1" applyFill="1" applyBorder="1" applyAlignment="1">
      <alignment horizontal="right" textRotation="90" wrapText="1"/>
    </xf>
    <xf numFmtId="164" fontId="10" fillId="3" borderId="0" xfId="0" applyNumberFormat="1" applyFont="1" applyFill="1" applyAlignment="1">
      <alignment horizontal="left" vertical="top" textRotation="90" wrapText="1"/>
    </xf>
    <xf numFmtId="164" fontId="12" fillId="7" borderId="2" xfId="0" applyNumberFormat="1" applyFont="1" applyFill="1" applyBorder="1" applyAlignment="1">
      <alignment horizontal="right" textRotation="90" wrapText="1"/>
    </xf>
    <xf numFmtId="0" fontId="53" fillId="20" borderId="0" xfId="0" applyFont="1" applyFill="1" applyAlignment="1">
      <alignment horizontal="left" wrapText="1"/>
    </xf>
    <xf numFmtId="166" fontId="5" fillId="29" borderId="0" xfId="0" applyNumberFormat="1" applyFont="1" applyFill="1" applyAlignment="1">
      <alignment horizontal="left"/>
    </xf>
    <xf numFmtId="16" fontId="72" fillId="3" borderId="0" xfId="0" applyNumberFormat="1" applyFont="1" applyFill="1" applyAlignment="1">
      <alignment horizontal="left"/>
    </xf>
    <xf numFmtId="16" fontId="7" fillId="12" borderId="0" xfId="0" applyNumberFormat="1" applyFont="1" applyFill="1" applyAlignment="1">
      <alignment horizontal="left"/>
    </xf>
    <xf numFmtId="14" fontId="0" fillId="3" borderId="0" xfId="0" applyNumberFormat="1" applyFill="1" applyAlignment="1">
      <alignment horizontal="center"/>
    </xf>
    <xf numFmtId="0" fontId="3" fillId="20" borderId="0" xfId="0" applyFont="1" applyFill="1" applyAlignment="1">
      <alignment horizontal="left" wrapText="1"/>
    </xf>
    <xf numFmtId="0" fontId="24" fillId="20" borderId="0" xfId="0" applyFont="1" applyFill="1" applyAlignment="1">
      <alignment horizontal="left"/>
    </xf>
    <xf numFmtId="0" fontId="11" fillId="3" borderId="0" xfId="0" applyFont="1" applyFill="1" applyAlignment="1">
      <alignment horizontal="left" wrapText="1"/>
    </xf>
    <xf numFmtId="0" fontId="8" fillId="3" borderId="0" xfId="0" applyFont="1" applyFill="1" applyAlignment="1">
      <alignment horizontal="center"/>
    </xf>
    <xf numFmtId="0" fontId="52" fillId="3" borderId="0" xfId="0" applyFont="1" applyFill="1" applyAlignment="1">
      <alignment horizontal="left"/>
    </xf>
    <xf numFmtId="0" fontId="73" fillId="3" borderId="0" xfId="0" applyFont="1" applyFill="1" applyAlignment="1">
      <alignment horizontal="center" vertical="center" wrapText="1"/>
    </xf>
    <xf numFmtId="0" fontId="11" fillId="3" borderId="0" xfId="0" applyFont="1" applyFill="1" applyAlignment="1">
      <alignment horizontal="center"/>
    </xf>
    <xf numFmtId="14" fontId="52" fillId="3" borderId="0" xfId="0" applyNumberFormat="1" applyFont="1" applyFill="1" applyAlignment="1">
      <alignment horizontal="left"/>
    </xf>
    <xf numFmtId="165" fontId="21" fillId="21" borderId="0" xfId="0" applyNumberFormat="1" applyFont="1" applyFill="1" applyAlignment="1">
      <alignment horizontal="left"/>
    </xf>
    <xf numFmtId="14" fontId="44" fillId="21" borderId="0" xfId="0" applyNumberFormat="1" applyFont="1" applyFill="1" applyAlignment="1">
      <alignment horizontal="left"/>
    </xf>
    <xf numFmtId="0" fontId="12" fillId="3" borderId="0" xfId="0" applyFont="1" applyFill="1"/>
    <xf numFmtId="165" fontId="6" fillId="3" borderId="0" xfId="0" applyNumberFormat="1" applyFont="1" applyFill="1"/>
    <xf numFmtId="49" fontId="5" fillId="3" borderId="0" xfId="0" applyNumberFormat="1" applyFont="1" applyFill="1"/>
    <xf numFmtId="49" fontId="7" fillId="3" borderId="0" xfId="0" applyNumberFormat="1" applyFont="1" applyFill="1"/>
    <xf numFmtId="0" fontId="7" fillId="3" borderId="0" xfId="0" applyFont="1" applyFill="1" applyAlignment="1">
      <alignment vertical="center" wrapText="1"/>
    </xf>
    <xf numFmtId="0" fontId="5" fillId="3" borderId="0" xfId="0" applyFont="1" applyFill="1" applyAlignment="1">
      <alignment vertical="center" wrapText="1"/>
    </xf>
    <xf numFmtId="0" fontId="5" fillId="3" borderId="0" xfId="0" applyFont="1" applyFill="1" applyAlignment="1">
      <alignment horizontal="left" vertical="center" wrapText="1"/>
    </xf>
    <xf numFmtId="49" fontId="7" fillId="3" borderId="0" xfId="0" applyNumberFormat="1" applyFont="1" applyFill="1" applyAlignment="1">
      <alignment vertical="center" wrapText="1"/>
    </xf>
    <xf numFmtId="165" fontId="6" fillId="6" borderId="0" xfId="0" applyNumberFormat="1" applyFont="1" applyFill="1" applyAlignment="1">
      <alignment horizontal="center" vertical="center" wrapText="1"/>
    </xf>
    <xf numFmtId="165" fontId="6" fillId="59" borderId="0" xfId="0" applyNumberFormat="1" applyFont="1" applyFill="1" applyAlignment="1">
      <alignment horizontal="center" vertical="center" wrapText="1"/>
    </xf>
    <xf numFmtId="165" fontId="6" fillId="48" borderId="0" xfId="0" applyNumberFormat="1" applyFont="1" applyFill="1" applyAlignment="1">
      <alignment horizontal="center" vertical="center" wrapText="1"/>
    </xf>
    <xf numFmtId="0" fontId="7" fillId="3" borderId="0" xfId="0" applyFont="1" applyFill="1" applyAlignment="1">
      <alignment vertical="center"/>
    </xf>
    <xf numFmtId="0" fontId="26" fillId="3" borderId="0" xfId="0" applyFont="1" applyFill="1" applyAlignment="1">
      <alignment vertical="center"/>
    </xf>
    <xf numFmtId="14" fontId="44" fillId="3" borderId="0" xfId="0" applyNumberFormat="1" applyFont="1" applyFill="1" applyAlignment="1">
      <alignment horizontal="left" vertical="center"/>
    </xf>
    <xf numFmtId="49" fontId="26" fillId="3" borderId="0" xfId="0" applyNumberFormat="1" applyFont="1" applyFill="1" applyAlignment="1">
      <alignment horizontal="left" vertical="center"/>
    </xf>
    <xf numFmtId="49" fontId="44" fillId="3" borderId="0" xfId="0" applyNumberFormat="1" applyFont="1" applyFill="1" applyAlignment="1">
      <alignment vertical="center"/>
    </xf>
    <xf numFmtId="49" fontId="26" fillId="3" borderId="0" xfId="0" applyNumberFormat="1" applyFont="1" applyFill="1" applyAlignment="1">
      <alignment vertical="center"/>
    </xf>
    <xf numFmtId="0" fontId="5" fillId="3" borderId="0" xfId="0" applyFont="1" applyFill="1" applyAlignment="1">
      <alignment horizontal="left" vertical="center"/>
    </xf>
    <xf numFmtId="14" fontId="5" fillId="3" borderId="0" xfId="0" applyNumberFormat="1" applyFont="1" applyFill="1" applyAlignment="1">
      <alignment horizontal="left" vertical="center"/>
    </xf>
    <xf numFmtId="49" fontId="7" fillId="3" borderId="0" xfId="0" applyNumberFormat="1" applyFont="1" applyFill="1" applyAlignment="1">
      <alignment horizontal="left" vertical="center"/>
    </xf>
    <xf numFmtId="49" fontId="5" fillId="3" borderId="0" xfId="0" applyNumberFormat="1" applyFont="1" applyFill="1" applyAlignment="1">
      <alignment vertical="center"/>
    </xf>
    <xf numFmtId="49" fontId="7" fillId="3" borderId="0" xfId="0" applyNumberFormat="1" applyFont="1" applyFill="1" applyAlignment="1">
      <alignment vertical="center"/>
    </xf>
    <xf numFmtId="49" fontId="47" fillId="3" borderId="0" xfId="0" applyNumberFormat="1" applyFont="1" applyFill="1" applyAlignment="1">
      <alignment horizontal="left"/>
    </xf>
    <xf numFmtId="0" fontId="26" fillId="3" borderId="0" xfId="0" applyFont="1" applyFill="1"/>
    <xf numFmtId="14" fontId="44" fillId="3" borderId="0" xfId="0" applyNumberFormat="1" applyFont="1" applyFill="1" applyAlignment="1">
      <alignment horizontal="left"/>
    </xf>
    <xf numFmtId="49" fontId="26" fillId="3" borderId="0" xfId="0" applyNumberFormat="1" applyFont="1" applyFill="1" applyAlignment="1">
      <alignment horizontal="left"/>
    </xf>
    <xf numFmtId="49" fontId="44" fillId="3" borderId="0" xfId="0" applyNumberFormat="1" applyFont="1" applyFill="1"/>
    <xf numFmtId="49" fontId="26" fillId="3" borderId="0" xfId="0" applyNumberFormat="1" applyFont="1" applyFill="1"/>
    <xf numFmtId="0" fontId="6" fillId="3" borderId="0" xfId="0" applyFont="1" applyFill="1"/>
    <xf numFmtId="49" fontId="47" fillId="3" borderId="0" xfId="0" applyNumberFormat="1" applyFont="1" applyFill="1"/>
    <xf numFmtId="0" fontId="48" fillId="3" borderId="0" xfId="0" applyFont="1" applyFill="1" applyAlignment="1">
      <alignment horizontal="center"/>
    </xf>
    <xf numFmtId="0" fontId="44" fillId="3" borderId="0" xfId="0" applyFont="1" applyFill="1"/>
    <xf numFmtId="168" fontId="0" fillId="3" borderId="0" xfId="0" applyNumberFormat="1" applyFill="1"/>
    <xf numFmtId="0" fontId="19" fillId="3" borderId="0" xfId="0" applyFont="1" applyFill="1" applyAlignment="1">
      <alignment horizontal="center" vertical="center" wrapText="1"/>
    </xf>
    <xf numFmtId="0" fontId="19" fillId="3" borderId="0" xfId="0" applyFont="1" applyFill="1" applyAlignment="1">
      <alignment horizontal="center" vertical="center"/>
    </xf>
    <xf numFmtId="0" fontId="19" fillId="3" borderId="0" xfId="0" applyFont="1" applyFill="1" applyAlignment="1">
      <alignment horizontal="center"/>
    </xf>
    <xf numFmtId="14" fontId="19" fillId="3" borderId="0" xfId="0" applyNumberFormat="1" applyFont="1" applyFill="1" applyAlignment="1">
      <alignment horizontal="center"/>
    </xf>
    <xf numFmtId="0" fontId="75" fillId="3" borderId="0" xfId="0" applyFont="1" applyFill="1"/>
    <xf numFmtId="0" fontId="76" fillId="3" borderId="0" xfId="0" applyFont="1" applyFill="1"/>
    <xf numFmtId="0" fontId="12" fillId="0" borderId="0" xfId="0" applyFont="1" applyAlignment="1">
      <alignment horizontal="center" vertical="center" wrapText="1"/>
    </xf>
    <xf numFmtId="0" fontId="77" fillId="3" borderId="0" xfId="0" applyFont="1" applyFill="1" applyAlignment="1">
      <alignment horizontal="left" vertical="center" wrapText="1"/>
    </xf>
    <xf numFmtId="0" fontId="12" fillId="0" borderId="0" xfId="0" applyFont="1" applyAlignment="1">
      <alignment horizontal="left" vertical="center" wrapText="1"/>
    </xf>
    <xf numFmtId="0" fontId="78" fillId="3" borderId="0" xfId="0" applyFont="1" applyFill="1" applyAlignment="1">
      <alignment horizontal="left" vertical="center" wrapText="1"/>
    </xf>
    <xf numFmtId="0" fontId="0" fillId="3" borderId="0" xfId="0" applyFill="1" applyAlignment="1">
      <alignment horizontal="center" vertical="center" wrapText="1"/>
    </xf>
    <xf numFmtId="0" fontId="75" fillId="3" borderId="0" xfId="0" applyFont="1" applyFill="1" applyAlignment="1">
      <alignment horizontal="left" vertical="center" wrapText="1"/>
    </xf>
    <xf numFmtId="0" fontId="0" fillId="3" borderId="0" xfId="0" applyFill="1" applyAlignment="1">
      <alignment horizontal="left" vertical="center" wrapText="1"/>
    </xf>
    <xf numFmtId="0" fontId="76" fillId="3" borderId="0" xfId="0" applyFont="1" applyFill="1" applyAlignment="1">
      <alignment horizontal="left" vertical="center" wrapText="1"/>
    </xf>
    <xf numFmtId="0" fontId="79" fillId="3" borderId="11" xfId="0" applyFont="1" applyFill="1" applyBorder="1" applyAlignment="1">
      <alignment horizontal="center" vertical="center" wrapText="1"/>
    </xf>
    <xf numFmtId="0" fontId="80" fillId="3" borderId="11" xfId="0" applyFont="1" applyFill="1" applyBorder="1" applyAlignment="1">
      <alignment horizontal="left" vertical="center" wrapText="1"/>
    </xf>
    <xf numFmtId="0" fontId="81" fillId="3" borderId="11" xfId="0" applyFont="1" applyFill="1" applyBorder="1" applyAlignment="1">
      <alignment horizontal="left" vertical="center" wrapText="1"/>
    </xf>
    <xf numFmtId="0" fontId="81" fillId="3" borderId="11" xfId="0" applyFont="1" applyFill="1" applyBorder="1" applyAlignment="1">
      <alignment horizontal="center" vertical="center" wrapText="1"/>
    </xf>
    <xf numFmtId="0" fontId="82" fillId="3" borderId="11" xfId="0" applyFont="1" applyFill="1" applyBorder="1" applyAlignment="1">
      <alignment horizontal="left" vertical="center" wrapText="1"/>
    </xf>
    <xf numFmtId="0" fontId="79" fillId="3" borderId="11" xfId="0" applyFont="1" applyFill="1" applyBorder="1" applyAlignment="1">
      <alignment horizontal="left" vertical="center" wrapText="1"/>
    </xf>
    <xf numFmtId="0" fontId="83" fillId="3" borderId="11" xfId="0" applyFont="1" applyFill="1" applyBorder="1" applyAlignment="1">
      <alignment horizontal="left" vertical="center" wrapText="1"/>
    </xf>
    <xf numFmtId="0" fontId="0" fillId="3" borderId="11" xfId="0" applyFill="1" applyBorder="1" applyAlignment="1">
      <alignment horizontal="left" vertical="center" wrapText="1"/>
    </xf>
    <xf numFmtId="0" fontId="84" fillId="3" borderId="11" xfId="0" applyFont="1" applyFill="1" applyBorder="1" applyAlignment="1">
      <alignment horizontal="left" vertical="center" wrapText="1"/>
    </xf>
    <xf numFmtId="0" fontId="84" fillId="3" borderId="0" xfId="0" applyFont="1" applyFill="1" applyAlignment="1">
      <alignment horizontal="left" vertical="center" wrapText="1"/>
    </xf>
    <xf numFmtId="0" fontId="84" fillId="70" borderId="11" xfId="0" applyFont="1" applyFill="1" applyBorder="1" applyAlignment="1">
      <alignment horizontal="left" vertical="center" wrapText="1"/>
    </xf>
    <xf numFmtId="0" fontId="0" fillId="3" borderId="11" xfId="0" applyFill="1" applyBorder="1" applyAlignment="1">
      <alignment horizontal="center" vertical="center" wrapText="1"/>
    </xf>
    <xf numFmtId="49" fontId="0" fillId="0" borderId="0" xfId="0" applyNumberFormat="1"/>
    <xf numFmtId="49" fontId="0" fillId="0" borderId="10" xfId="0" applyNumberFormat="1" applyBorder="1"/>
    <xf numFmtId="0" fontId="0" fillId="0" borderId="10" xfId="0" applyBorder="1"/>
    <xf numFmtId="1" fontId="0" fillId="0" borderId="10" xfId="0" applyNumberFormat="1" applyBorder="1"/>
    <xf numFmtId="2" fontId="0" fillId="0" borderId="10" xfId="0" applyNumberFormat="1" applyBorder="1"/>
    <xf numFmtId="168" fontId="0" fillId="0" borderId="10" xfId="0" applyNumberFormat="1" applyBorder="1"/>
    <xf numFmtId="49" fontId="0" fillId="3" borderId="10" xfId="0" applyNumberFormat="1" applyFill="1" applyBorder="1"/>
    <xf numFmtId="0" fontId="0" fillId="3" borderId="10" xfId="0" applyFill="1" applyBorder="1"/>
    <xf numFmtId="0" fontId="85" fillId="3" borderId="11" xfId="0" applyFont="1" applyFill="1" applyBorder="1" applyAlignment="1">
      <alignment horizontal="left" wrapText="1"/>
    </xf>
    <xf numFmtId="0" fontId="85" fillId="3" borderId="15" xfId="0" applyFont="1" applyFill="1" applyBorder="1" applyAlignment="1">
      <alignment horizontal="left" wrapText="1"/>
    </xf>
    <xf numFmtId="0" fontId="85" fillId="3" borderId="15" xfId="0" applyFont="1" applyFill="1" applyBorder="1" applyAlignment="1">
      <alignment horizontal="right" wrapText="1"/>
    </xf>
    <xf numFmtId="0" fontId="85" fillId="12" borderId="15" xfId="0" applyFont="1" applyFill="1" applyBorder="1" applyAlignment="1">
      <alignment horizontal="right" wrapText="1"/>
    </xf>
    <xf numFmtId="0" fontId="85" fillId="5" borderId="15" xfId="0" applyFont="1" applyFill="1" applyBorder="1" applyAlignment="1">
      <alignment horizontal="right" wrapText="1"/>
    </xf>
    <xf numFmtId="0" fontId="85" fillId="71" borderId="15" xfId="0" applyFont="1" applyFill="1" applyBorder="1" applyAlignment="1">
      <alignment horizontal="right" wrapText="1"/>
    </xf>
    <xf numFmtId="0" fontId="85" fillId="72" borderId="15" xfId="0" applyFont="1" applyFill="1" applyBorder="1" applyAlignment="1">
      <alignment horizontal="right" wrapText="1"/>
    </xf>
    <xf numFmtId="0" fontId="19" fillId="38" borderId="18" xfId="0" applyFont="1" applyFill="1" applyBorder="1" applyAlignment="1">
      <alignment horizontal="center" wrapText="1"/>
    </xf>
    <xf numFmtId="0" fontId="19" fillId="3" borderId="18" xfId="0" applyFont="1" applyFill="1" applyBorder="1" applyAlignment="1">
      <alignment horizontal="left" wrapText="1"/>
    </xf>
    <xf numFmtId="0" fontId="19" fillId="3" borderId="15" xfId="0" applyFont="1" applyFill="1" applyBorder="1" applyAlignment="1">
      <alignment horizontal="left" wrapText="1"/>
    </xf>
    <xf numFmtId="0" fontId="86" fillId="10" borderId="19" xfId="0" applyFont="1" applyFill="1" applyBorder="1" applyAlignment="1">
      <alignment horizontal="center" vertical="center" wrapText="1"/>
    </xf>
    <xf numFmtId="0" fontId="6" fillId="10" borderId="18" xfId="0" applyFont="1" applyFill="1" applyBorder="1" applyAlignment="1">
      <alignment horizontal="left" wrapText="1"/>
    </xf>
    <xf numFmtId="0" fontId="6" fillId="10" borderId="18" xfId="0" applyFont="1" applyFill="1" applyBorder="1" applyAlignment="1">
      <alignment horizontal="center" wrapText="1"/>
    </xf>
    <xf numFmtId="0" fontId="87" fillId="10" borderId="18" xfId="0" applyFont="1" applyFill="1" applyBorder="1" applyAlignment="1">
      <alignment horizontal="left" wrapText="1"/>
    </xf>
    <xf numFmtId="14" fontId="87" fillId="12" borderId="18" xfId="0" applyNumberFormat="1" applyFont="1" applyFill="1" applyBorder="1" applyAlignment="1">
      <alignment horizontal="right" wrapText="1"/>
    </xf>
    <xf numFmtId="0" fontId="88" fillId="3" borderId="18" xfId="0" applyFont="1" applyFill="1" applyBorder="1" applyAlignment="1">
      <alignment horizontal="right" wrapText="1"/>
    </xf>
    <xf numFmtId="0" fontId="86" fillId="38" borderId="19" xfId="0" applyFont="1" applyFill="1" applyBorder="1" applyAlignment="1">
      <alignment horizontal="center" vertical="center" wrapText="1"/>
    </xf>
    <xf numFmtId="0" fontId="6" fillId="38" borderId="18" xfId="0" applyFont="1" applyFill="1" applyBorder="1" applyAlignment="1">
      <alignment horizontal="left" wrapText="1"/>
    </xf>
    <xf numFmtId="0" fontId="6" fillId="38" borderId="18" xfId="0" applyFont="1" applyFill="1" applyBorder="1" applyAlignment="1">
      <alignment horizontal="center" wrapText="1"/>
    </xf>
    <xf numFmtId="0" fontId="87" fillId="38" borderId="18" xfId="0" applyFont="1" applyFill="1" applyBorder="1" applyAlignment="1">
      <alignment horizontal="left" wrapText="1"/>
    </xf>
    <xf numFmtId="0" fontId="19" fillId="38" borderId="18" xfId="0" applyFont="1" applyFill="1" applyBorder="1" applyAlignment="1">
      <alignment horizontal="left" wrapText="1"/>
    </xf>
    <xf numFmtId="0" fontId="23" fillId="3" borderId="18" xfId="0" applyFont="1" applyFill="1" applyBorder="1" applyAlignment="1">
      <alignment horizontal="left" wrapText="1"/>
    </xf>
    <xf numFmtId="0" fontId="51" fillId="3" borderId="18" xfId="0" applyFont="1" applyFill="1" applyBorder="1" applyAlignment="1">
      <alignment horizontal="center" vertical="center" wrapText="1"/>
    </xf>
    <xf numFmtId="0" fontId="6" fillId="3" borderId="18" xfId="0" applyFont="1" applyFill="1" applyBorder="1" applyAlignment="1">
      <alignment horizontal="left" wrapText="1"/>
    </xf>
    <xf numFmtId="0" fontId="6" fillId="3" borderId="18" xfId="0" applyFont="1" applyFill="1" applyBorder="1" applyAlignment="1">
      <alignment horizontal="center" wrapText="1"/>
    </xf>
    <xf numFmtId="0" fontId="7" fillId="3" borderId="18" xfId="0" applyFont="1" applyFill="1" applyBorder="1" applyAlignment="1">
      <alignment horizontal="left" wrapText="1"/>
    </xf>
    <xf numFmtId="0" fontId="7" fillId="3" borderId="18" xfId="0" applyFont="1" applyFill="1" applyBorder="1" applyAlignment="1">
      <alignment horizontal="right" wrapText="1"/>
    </xf>
    <xf numFmtId="0" fontId="86" fillId="3" borderId="19" xfId="0" applyFont="1" applyFill="1" applyBorder="1" applyAlignment="1">
      <alignment horizontal="center" vertical="center" wrapText="1"/>
    </xf>
    <xf numFmtId="0" fontId="87" fillId="3" borderId="18" xfId="0" applyFont="1" applyFill="1" applyBorder="1" applyAlignment="1">
      <alignment horizontal="left" wrapText="1"/>
    </xf>
    <xf numFmtId="0" fontId="87" fillId="3" borderId="18" xfId="0" applyFont="1" applyFill="1" applyBorder="1" applyAlignment="1">
      <alignment horizontal="right" wrapText="1"/>
    </xf>
    <xf numFmtId="0" fontId="51" fillId="3" borderId="18" xfId="0" applyFont="1" applyFill="1" applyBorder="1" applyAlignment="1">
      <alignment horizontal="left" wrapText="1"/>
    </xf>
    <xf numFmtId="0" fontId="6" fillId="3" borderId="18" xfId="0" applyFont="1" applyFill="1" applyBorder="1" applyAlignment="1">
      <alignment horizontal="center" vertical="center" wrapText="1"/>
    </xf>
    <xf numFmtId="0" fontId="19" fillId="3" borderId="18" xfId="0" applyFont="1" applyFill="1" applyBorder="1" applyAlignment="1">
      <alignment horizontal="right" wrapText="1"/>
    </xf>
    <xf numFmtId="0" fontId="6" fillId="3" borderId="18" xfId="0" applyFont="1" applyFill="1" applyBorder="1" applyAlignment="1">
      <alignment horizontal="right" wrapText="1"/>
    </xf>
    <xf numFmtId="0" fontId="7" fillId="3" borderId="18" xfId="0" applyFont="1" applyFill="1" applyBorder="1" applyAlignment="1">
      <alignment horizontal="center" wrapText="1"/>
    </xf>
    <xf numFmtId="0" fontId="19" fillId="3" borderId="18" xfId="0" applyFont="1" applyFill="1" applyBorder="1" applyAlignment="1">
      <alignment horizontal="center" vertical="center" wrapText="1"/>
    </xf>
    <xf numFmtId="0" fontId="19" fillId="3" borderId="18" xfId="0" applyFont="1" applyFill="1" applyBorder="1" applyAlignment="1">
      <alignment horizontal="center" wrapText="1"/>
    </xf>
    <xf numFmtId="0" fontId="19" fillId="38" borderId="19" xfId="0" applyFont="1" applyFill="1" applyBorder="1" applyAlignment="1">
      <alignment horizontal="left" wrapText="1"/>
    </xf>
    <xf numFmtId="0" fontId="86" fillId="73" borderId="19" xfId="0" applyFont="1" applyFill="1" applyBorder="1" applyAlignment="1">
      <alignment horizontal="center" vertical="center" wrapText="1"/>
    </xf>
    <xf numFmtId="0" fontId="6" fillId="73" borderId="18" xfId="0" applyFont="1" applyFill="1" applyBorder="1" applyAlignment="1">
      <alignment horizontal="left" wrapText="1"/>
    </xf>
    <xf numFmtId="0" fontId="6" fillId="73" borderId="18" xfId="0" applyFont="1" applyFill="1" applyBorder="1" applyAlignment="1">
      <alignment horizontal="center" wrapText="1"/>
    </xf>
    <xf numFmtId="0" fontId="87" fillId="73" borderId="18" xfId="0" applyFont="1" applyFill="1" applyBorder="1" applyAlignment="1">
      <alignment horizontal="left" wrapText="1"/>
    </xf>
    <xf numFmtId="0" fontId="85" fillId="12" borderId="15" xfId="0" applyFont="1" applyFill="1" applyBorder="1" applyAlignment="1">
      <alignment horizontal="right" textRotation="90" wrapText="1"/>
    </xf>
    <xf numFmtId="0" fontId="85" fillId="74" borderId="15" xfId="0" applyFont="1" applyFill="1" applyBorder="1" applyAlignment="1">
      <alignment horizontal="right" textRotation="90" wrapText="1"/>
    </xf>
    <xf numFmtId="0" fontId="85" fillId="75" borderId="15" xfId="0" applyFont="1" applyFill="1" applyBorder="1" applyAlignment="1">
      <alignment horizontal="right" textRotation="90" wrapText="1"/>
    </xf>
    <xf numFmtId="0" fontId="88" fillId="38" borderId="18" xfId="0" applyFont="1" applyFill="1" applyBorder="1" applyAlignment="1">
      <alignment horizontal="right" wrapText="1"/>
    </xf>
    <xf numFmtId="0" fontId="19" fillId="3" borderId="17" xfId="0" applyFont="1" applyFill="1" applyBorder="1" applyAlignment="1">
      <alignment horizontal="left" wrapText="1"/>
    </xf>
    <xf numFmtId="0" fontId="19" fillId="3" borderId="20" xfId="0" applyFont="1" applyFill="1" applyBorder="1" applyAlignment="1">
      <alignment horizontal="left" wrapText="1"/>
    </xf>
    <xf numFmtId="0" fontId="23" fillId="3" borderId="18" xfId="0" applyFont="1" applyFill="1" applyBorder="1" applyAlignment="1">
      <alignment horizontal="center" vertical="center" wrapText="1"/>
    </xf>
    <xf numFmtId="0" fontId="23" fillId="3" borderId="18" xfId="0" applyFont="1" applyFill="1" applyBorder="1" applyAlignment="1">
      <alignment horizontal="center" wrapText="1"/>
    </xf>
    <xf numFmtId="0" fontId="23" fillId="3" borderId="18" xfId="0" applyFont="1" applyFill="1" applyBorder="1" applyAlignment="1">
      <alignment horizontal="right" wrapText="1"/>
    </xf>
    <xf numFmtId="165" fontId="50" fillId="0" borderId="21" xfId="0" applyNumberFormat="1" applyFont="1" applyBorder="1" applyAlignment="1">
      <alignment horizontal="left"/>
    </xf>
    <xf numFmtId="0" fontId="50" fillId="0" borderId="21" xfId="0" applyFont="1" applyBorder="1" applyAlignment="1">
      <alignment horizontal="left"/>
    </xf>
    <xf numFmtId="0" fontId="89" fillId="0" borderId="21" xfId="0" applyFont="1" applyBorder="1" applyAlignment="1">
      <alignment horizontal="left"/>
    </xf>
    <xf numFmtId="49" fontId="50" fillId="0" borderId="21" xfId="0" applyNumberFormat="1" applyFont="1" applyBorder="1" applyAlignment="1">
      <alignment horizontal="left"/>
    </xf>
    <xf numFmtId="14" fontId="50" fillId="0" borderId="21" xfId="0" applyNumberFormat="1" applyFont="1" applyBorder="1" applyAlignment="1">
      <alignment horizontal="left"/>
    </xf>
    <xf numFmtId="0" fontId="50" fillId="0" borderId="0" xfId="0" applyFont="1"/>
    <xf numFmtId="0" fontId="0" fillId="31" borderId="10" xfId="0" applyFill="1" applyBorder="1"/>
    <xf numFmtId="165" fontId="50" fillId="31" borderId="4" xfId="0" applyNumberFormat="1" applyFont="1" applyFill="1" applyBorder="1" applyAlignment="1">
      <alignment horizontal="left"/>
    </xf>
    <xf numFmtId="0" fontId="50" fillId="31" borderId="4" xfId="0" applyFont="1" applyFill="1" applyBorder="1" applyAlignment="1">
      <alignment horizontal="left"/>
    </xf>
    <xf numFmtId="0" fontId="90" fillId="31" borderId="4" xfId="0" applyFont="1" applyFill="1" applyBorder="1" applyAlignment="1">
      <alignment horizontal="left"/>
    </xf>
    <xf numFmtId="49" fontId="50" fillId="31" borderId="4" xfId="0" applyNumberFormat="1" applyFont="1" applyFill="1" applyBorder="1" applyAlignment="1">
      <alignment horizontal="left"/>
    </xf>
    <xf numFmtId="14" fontId="50" fillId="31" borderId="10" xfId="0" applyNumberFormat="1" applyFont="1" applyFill="1" applyBorder="1" applyAlignment="1">
      <alignment horizontal="left"/>
    </xf>
    <xf numFmtId="165" fontId="50" fillId="31" borderId="22" xfId="0" applyNumberFormat="1" applyFont="1" applyFill="1" applyBorder="1" applyAlignment="1">
      <alignment horizontal="left"/>
    </xf>
    <xf numFmtId="0" fontId="13" fillId="13" borderId="0" xfId="0" applyFont="1" applyFill="1" applyAlignment="1">
      <alignment horizontal="left"/>
    </xf>
    <xf numFmtId="14" fontId="6" fillId="29" borderId="0" xfId="0" applyNumberFormat="1" applyFont="1" applyFill="1" applyAlignment="1">
      <alignment horizontal="right"/>
    </xf>
    <xf numFmtId="49" fontId="13" fillId="0" borderId="0" xfId="0" applyNumberFormat="1" applyFont="1"/>
    <xf numFmtId="14" fontId="6" fillId="0" borderId="6" xfId="0" applyNumberFormat="1" applyFont="1" applyBorder="1" applyAlignment="1">
      <alignment horizontal="right"/>
    </xf>
    <xf numFmtId="0" fontId="7" fillId="0" borderId="6" xfId="0" applyFont="1" applyBorder="1"/>
    <xf numFmtId="0" fontId="13" fillId="13" borderId="0" xfId="0" applyFont="1" applyFill="1" applyAlignment="1">
      <alignment horizontal="right"/>
    </xf>
    <xf numFmtId="0" fontId="13" fillId="0" borderId="0" xfId="0" applyFont="1"/>
    <xf numFmtId="165" fontId="6" fillId="0" borderId="5" xfId="0" applyNumberFormat="1" applyFont="1" applyBorder="1" applyAlignment="1">
      <alignment horizontal="right"/>
    </xf>
    <xf numFmtId="0" fontId="13" fillId="0" borderId="23" xfId="0" applyFont="1" applyBorder="1"/>
    <xf numFmtId="0" fontId="13" fillId="0" borderId="0" xfId="0" applyFont="1" applyAlignment="1">
      <alignment horizontal="center"/>
    </xf>
    <xf numFmtId="0" fontId="13" fillId="17" borderId="6" xfId="0" applyFont="1" applyFill="1" applyBorder="1"/>
    <xf numFmtId="0" fontId="13" fillId="17" borderId="0" xfId="0" applyFont="1" applyFill="1"/>
    <xf numFmtId="0" fontId="13" fillId="17" borderId="0" xfId="0" applyFont="1" applyFill="1" applyAlignment="1">
      <alignment horizontal="right"/>
    </xf>
    <xf numFmtId="0" fontId="13" fillId="76" borderId="0" xfId="0" applyFont="1" applyFill="1"/>
    <xf numFmtId="165" fontId="50" fillId="31" borderId="12" xfId="0" applyNumberFormat="1" applyFont="1" applyFill="1" applyBorder="1" applyAlignment="1">
      <alignment horizontal="left"/>
    </xf>
    <xf numFmtId="0" fontId="13" fillId="0" borderId="0" xfId="0" applyFont="1" applyAlignment="1">
      <alignment horizontal="right"/>
    </xf>
    <xf numFmtId="49" fontId="13" fillId="30" borderId="0" xfId="0" applyNumberFormat="1" applyFont="1" applyFill="1"/>
    <xf numFmtId="0" fontId="0" fillId="0" borderId="6" xfId="0" applyBorder="1"/>
    <xf numFmtId="0" fontId="7" fillId="29" borderId="0" xfId="0" applyFont="1" applyFill="1" applyAlignment="1">
      <alignment horizontal="center"/>
    </xf>
    <xf numFmtId="0" fontId="13" fillId="20" borderId="0" xfId="0" applyFont="1" applyFill="1" applyAlignment="1">
      <alignment horizontal="right"/>
    </xf>
    <xf numFmtId="14" fontId="6" fillId="0" borderId="0" xfId="0" applyNumberFormat="1" applyFont="1" applyAlignment="1">
      <alignment horizontal="right"/>
    </xf>
    <xf numFmtId="0" fontId="13" fillId="17" borderId="6" xfId="0" applyFont="1" applyFill="1" applyBorder="1" applyAlignment="1">
      <alignment horizontal="left"/>
    </xf>
    <xf numFmtId="0" fontId="13" fillId="13" borderId="6" xfId="0" applyFont="1" applyFill="1" applyBorder="1" applyAlignment="1">
      <alignment horizontal="left"/>
    </xf>
    <xf numFmtId="0" fontId="6" fillId="54" borderId="0" xfId="0" applyFont="1" applyFill="1"/>
    <xf numFmtId="0" fontId="6" fillId="54" borderId="0" xfId="0" applyFont="1" applyFill="1" applyAlignment="1">
      <alignment horizontal="center"/>
    </xf>
    <xf numFmtId="0" fontId="7" fillId="54" borderId="0" xfId="0" applyFont="1" applyFill="1" applyAlignment="1">
      <alignment horizontal="left"/>
    </xf>
    <xf numFmtId="49" fontId="19" fillId="54" borderId="0" xfId="0" applyNumberFormat="1" applyFont="1" applyFill="1"/>
    <xf numFmtId="0" fontId="50" fillId="31" borderId="22" xfId="0" applyFont="1" applyFill="1" applyBorder="1" applyAlignment="1">
      <alignment horizontal="left"/>
    </xf>
    <xf numFmtId="14" fontId="6" fillId="0" borderId="5" xfId="0" applyNumberFormat="1" applyFont="1" applyBorder="1" applyAlignment="1">
      <alignment horizontal="right"/>
    </xf>
    <xf numFmtId="0" fontId="11" fillId="0" borderId="5" xfId="0" applyFont="1" applyBorder="1"/>
    <xf numFmtId="0" fontId="6" fillId="20" borderId="0" xfId="0" applyFont="1" applyFill="1" applyAlignment="1">
      <alignment horizontal="center"/>
    </xf>
    <xf numFmtId="49" fontId="7" fillId="29" borderId="0" xfId="0" applyNumberFormat="1" applyFont="1" applyFill="1"/>
    <xf numFmtId="0" fontId="6" fillId="13" borderId="0" xfId="0" applyFont="1" applyFill="1" applyAlignment="1">
      <alignment horizontal="center"/>
    </xf>
    <xf numFmtId="0" fontId="6" fillId="0" borderId="6" xfId="0" applyFont="1" applyBorder="1"/>
    <xf numFmtId="0" fontId="3" fillId="6" borderId="0" xfId="0" applyFont="1" applyFill="1" applyAlignment="1">
      <alignment horizontal="left"/>
    </xf>
    <xf numFmtId="0" fontId="11" fillId="0" borderId="6" xfId="0" applyFont="1" applyBorder="1"/>
    <xf numFmtId="14" fontId="6" fillId="30" borderId="0" xfId="0" applyNumberFormat="1" applyFont="1" applyFill="1" applyAlignment="1">
      <alignment horizontal="left"/>
    </xf>
    <xf numFmtId="0" fontId="7" fillId="77" borderId="0" xfId="0" applyFont="1" applyFill="1"/>
    <xf numFmtId="0" fontId="6" fillId="20" borderId="6" xfId="0" applyFont="1" applyFill="1" applyBorder="1" applyAlignment="1">
      <alignment horizontal="left"/>
    </xf>
    <xf numFmtId="0" fontId="6" fillId="20" borderId="23" xfId="0" applyFont="1" applyFill="1" applyBorder="1" applyAlignment="1">
      <alignment horizontal="left"/>
    </xf>
    <xf numFmtId="0" fontId="6" fillId="20" borderId="23" xfId="0" applyFont="1" applyFill="1" applyBorder="1" applyAlignment="1">
      <alignment horizontal="center"/>
    </xf>
    <xf numFmtId="0" fontId="6" fillId="20" borderId="6" xfId="0" applyFont="1" applyFill="1" applyBorder="1" applyAlignment="1">
      <alignment horizontal="center"/>
    </xf>
    <xf numFmtId="165" fontId="45" fillId="0" borderId="0" xfId="0" applyNumberFormat="1" applyFont="1" applyAlignment="1">
      <alignment horizontal="right"/>
    </xf>
    <xf numFmtId="0" fontId="11" fillId="78" borderId="0" xfId="0" applyFont="1" applyFill="1" applyAlignment="1">
      <alignment horizontal="center"/>
    </xf>
    <xf numFmtId="0" fontId="6" fillId="79" borderId="0" xfId="0" applyFont="1" applyFill="1" applyAlignment="1">
      <alignment horizontal="left"/>
    </xf>
    <xf numFmtId="0" fontId="6" fillId="79" borderId="0" xfId="0" applyFont="1" applyFill="1"/>
    <xf numFmtId="0" fontId="6" fillId="79" borderId="0" xfId="0" applyFont="1" applyFill="1" applyAlignment="1">
      <alignment horizontal="center"/>
    </xf>
    <xf numFmtId="0" fontId="7" fillId="79" borderId="0" xfId="0" applyFont="1" applyFill="1" applyAlignment="1">
      <alignment horizontal="left"/>
    </xf>
    <xf numFmtId="0" fontId="7" fillId="79" borderId="0" xfId="0" applyFont="1" applyFill="1"/>
    <xf numFmtId="49" fontId="8" fillId="79" borderId="0" xfId="0" applyNumberFormat="1" applyFont="1" applyFill="1"/>
    <xf numFmtId="49" fontId="19" fillId="79" borderId="0" xfId="0" applyNumberFormat="1" applyFont="1" applyFill="1"/>
    <xf numFmtId="49" fontId="7" fillId="79" borderId="0" xfId="0" applyNumberFormat="1" applyFont="1" applyFill="1"/>
    <xf numFmtId="0" fontId="3" fillId="79" borderId="0" xfId="0" applyFont="1" applyFill="1"/>
    <xf numFmtId="0" fontId="0" fillId="79" borderId="0" xfId="0" applyFill="1"/>
    <xf numFmtId="165" fontId="50" fillId="0" borderId="22" xfId="0" applyNumberFormat="1" applyFont="1" applyBorder="1" applyAlignment="1">
      <alignment horizontal="left"/>
    </xf>
    <xf numFmtId="0" fontId="11" fillId="48" borderId="0" xfId="0" applyFont="1" applyFill="1" applyAlignment="1">
      <alignment horizontal="center"/>
    </xf>
    <xf numFmtId="14" fontId="6" fillId="48" borderId="0" xfId="0" applyNumberFormat="1" applyFont="1" applyFill="1" applyAlignment="1">
      <alignment horizontal="right"/>
    </xf>
    <xf numFmtId="0" fontId="91" fillId="48" borderId="0" xfId="0" applyFont="1" applyFill="1" applyAlignment="1">
      <alignment horizontal="left" wrapText="1"/>
    </xf>
    <xf numFmtId="0" fontId="0" fillId="6" borderId="0" xfId="0" applyFill="1" applyAlignment="1">
      <alignment wrapText="1"/>
    </xf>
    <xf numFmtId="0" fontId="6" fillId="13" borderId="6" xfId="0" applyFont="1" applyFill="1" applyBorder="1" applyAlignment="1">
      <alignment horizontal="left"/>
    </xf>
    <xf numFmtId="14" fontId="7" fillId="29" borderId="6" xfId="0" applyNumberFormat="1" applyFont="1" applyFill="1" applyBorder="1" applyAlignment="1">
      <alignment horizontal="right"/>
    </xf>
    <xf numFmtId="165" fontId="50" fillId="31" borderId="24" xfId="0" applyNumberFormat="1" applyFont="1" applyFill="1" applyBorder="1" applyAlignment="1">
      <alignment horizontal="left"/>
    </xf>
    <xf numFmtId="14" fontId="6" fillId="48" borderId="6" xfId="0" applyNumberFormat="1" applyFont="1" applyFill="1" applyBorder="1" applyAlignment="1">
      <alignment horizontal="right"/>
    </xf>
    <xf numFmtId="0" fontId="6" fillId="48" borderId="6" xfId="0" applyFont="1" applyFill="1" applyBorder="1"/>
    <xf numFmtId="14" fontId="6" fillId="20" borderId="0" xfId="0" applyNumberFormat="1" applyFont="1" applyFill="1" applyAlignment="1">
      <alignment horizontal="left"/>
    </xf>
    <xf numFmtId="165" fontId="13" fillId="0" borderId="0" xfId="0" applyNumberFormat="1" applyFont="1"/>
    <xf numFmtId="0" fontId="0" fillId="48" borderId="0" xfId="0" applyFill="1" applyAlignment="1">
      <alignment horizontal="center"/>
    </xf>
    <xf numFmtId="14" fontId="5" fillId="76" borderId="0" xfId="0" applyNumberFormat="1" applyFont="1" applyFill="1" applyAlignment="1">
      <alignment horizontal="right"/>
    </xf>
    <xf numFmtId="0" fontId="5" fillId="13" borderId="0" xfId="0" applyFont="1" applyFill="1" applyAlignment="1">
      <alignment horizontal="left"/>
    </xf>
    <xf numFmtId="0" fontId="5" fillId="80" borderId="0" xfId="0" applyFont="1" applyFill="1" applyAlignment="1">
      <alignment horizontal="left"/>
    </xf>
    <xf numFmtId="0" fontId="13" fillId="80" borderId="0" xfId="0" applyFont="1" applyFill="1"/>
    <xf numFmtId="0" fontId="13" fillId="81" borderId="0" xfId="0" applyFont="1" applyFill="1"/>
    <xf numFmtId="0" fontId="91" fillId="0" borderId="0" xfId="0" applyFont="1" applyAlignment="1">
      <alignment horizontal="left"/>
    </xf>
    <xf numFmtId="14" fontId="0" fillId="0" borderId="0" xfId="0" applyNumberFormat="1" applyAlignment="1">
      <alignment horizontal="right"/>
    </xf>
    <xf numFmtId="0" fontId="7" fillId="48" borderId="0" xfId="0" applyFont="1" applyFill="1" applyAlignment="1">
      <alignment horizontal="center"/>
    </xf>
    <xf numFmtId="0" fontId="5" fillId="0" borderId="0" xfId="0" applyFont="1"/>
    <xf numFmtId="0" fontId="3" fillId="0" borderId="10" xfId="3" applyBorder="1"/>
    <xf numFmtId="14" fontId="5" fillId="29" borderId="0" xfId="0" applyNumberFormat="1" applyFont="1" applyFill="1" applyAlignment="1">
      <alignment horizontal="left"/>
    </xf>
    <xf numFmtId="0" fontId="55" fillId="0" borderId="0" xfId="0" applyFont="1"/>
    <xf numFmtId="0" fontId="5" fillId="20" borderId="0" xfId="0" applyFont="1" applyFill="1" applyAlignment="1">
      <alignment horizontal="left"/>
    </xf>
    <xf numFmtId="14" fontId="5" fillId="20" borderId="0" xfId="0" applyNumberFormat="1" applyFont="1" applyFill="1" applyAlignment="1">
      <alignment horizontal="left"/>
    </xf>
    <xf numFmtId="0" fontId="13" fillId="17" borderId="0" xfId="0" applyFont="1" applyFill="1" applyAlignment="1">
      <alignment horizontal="left"/>
    </xf>
    <xf numFmtId="14" fontId="55" fillId="29" borderId="0" xfId="0" applyNumberFormat="1" applyFont="1" applyFill="1"/>
    <xf numFmtId="165" fontId="55" fillId="29" borderId="0" xfId="0" applyNumberFormat="1" applyFont="1" applyFill="1"/>
    <xf numFmtId="165" fontId="55" fillId="82" borderId="0" xfId="0" applyNumberFormat="1" applyFont="1" applyFill="1"/>
    <xf numFmtId="49" fontId="13" fillId="76" borderId="0" xfId="0" applyNumberFormat="1" applyFont="1" applyFill="1" applyAlignment="1">
      <alignment horizontal="left"/>
    </xf>
    <xf numFmtId="0" fontId="13" fillId="83" borderId="0" xfId="0" applyFont="1" applyFill="1" applyAlignment="1">
      <alignment horizontal="center"/>
    </xf>
    <xf numFmtId="0" fontId="5" fillId="76" borderId="0" xfId="0" applyFont="1" applyFill="1"/>
    <xf numFmtId="0" fontId="5" fillId="17" borderId="0" xfId="0" applyFont="1" applyFill="1" applyAlignment="1">
      <alignment horizontal="left"/>
    </xf>
    <xf numFmtId="165" fontId="50" fillId="31" borderId="10" xfId="0" applyNumberFormat="1" applyFont="1" applyFill="1" applyBorder="1" applyAlignment="1">
      <alignment horizontal="left"/>
    </xf>
    <xf numFmtId="0" fontId="6" fillId="6" borderId="0" xfId="0" applyFont="1" applyFill="1" applyAlignment="1">
      <alignment horizontal="center"/>
    </xf>
    <xf numFmtId="165" fontId="5" fillId="17" borderId="0" xfId="0" applyNumberFormat="1" applyFont="1" applyFill="1" applyAlignment="1">
      <alignment horizontal="left"/>
    </xf>
    <xf numFmtId="165" fontId="6" fillId="0" borderId="6" xfId="0" applyNumberFormat="1" applyFont="1" applyBorder="1" applyAlignment="1">
      <alignment horizontal="right"/>
    </xf>
    <xf numFmtId="165" fontId="13" fillId="0" borderId="6" xfId="0" applyNumberFormat="1" applyFont="1" applyBorder="1"/>
    <xf numFmtId="0" fontId="51" fillId="29" borderId="0" xfId="0" applyFont="1" applyFill="1" applyAlignment="1">
      <alignment horizontal="center" vertical="center"/>
    </xf>
    <xf numFmtId="0" fontId="3" fillId="0" borderId="0" xfId="3"/>
    <xf numFmtId="0" fontId="9" fillId="6" borderId="0" xfId="0" applyFont="1" applyFill="1"/>
    <xf numFmtId="14" fontId="13" fillId="29" borderId="0" xfId="0" applyNumberFormat="1" applyFont="1" applyFill="1" applyAlignment="1">
      <alignment horizontal="left"/>
    </xf>
    <xf numFmtId="165" fontId="13" fillId="0" borderId="5" xfId="0" applyNumberFormat="1" applyFont="1" applyBorder="1"/>
    <xf numFmtId="0" fontId="51" fillId="6" borderId="0" xfId="0" applyFont="1" applyFill="1" applyAlignment="1">
      <alignment horizontal="center" vertical="center"/>
    </xf>
    <xf numFmtId="49" fontId="8" fillId="0" borderId="14" xfId="0" applyNumberFormat="1" applyFont="1" applyBorder="1"/>
    <xf numFmtId="49" fontId="13" fillId="0" borderId="14" xfId="0" applyNumberFormat="1" applyFont="1" applyBorder="1"/>
    <xf numFmtId="49" fontId="11" fillId="0" borderId="14" xfId="0" applyNumberFormat="1" applyFont="1" applyBorder="1"/>
    <xf numFmtId="49" fontId="58" fillId="0" borderId="14" xfId="0" applyNumberFormat="1" applyFont="1" applyBorder="1"/>
    <xf numFmtId="14" fontId="7" fillId="0" borderId="23" xfId="0" applyNumberFormat="1" applyFont="1" applyBorder="1" applyAlignment="1">
      <alignment horizontal="right"/>
    </xf>
    <xf numFmtId="0" fontId="0" fillId="0" borderId="23" xfId="0" applyBorder="1"/>
    <xf numFmtId="14" fontId="13" fillId="29" borderId="25" xfId="0" applyNumberFormat="1" applyFont="1" applyFill="1" applyBorder="1" applyAlignment="1">
      <alignment horizontal="left"/>
    </xf>
    <xf numFmtId="0" fontId="0" fillId="0" borderId="26" xfId="0" applyBorder="1"/>
    <xf numFmtId="0" fontId="92" fillId="0" borderId="0" xfId="0" applyFont="1" applyAlignment="1">
      <alignment wrapText="1"/>
    </xf>
    <xf numFmtId="49" fontId="0" fillId="29" borderId="0" xfId="0" applyNumberFormat="1" applyFill="1"/>
    <xf numFmtId="14" fontId="13" fillId="17" borderId="0" xfId="0" applyNumberFormat="1" applyFont="1" applyFill="1" applyAlignment="1">
      <alignment horizontal="left"/>
    </xf>
    <xf numFmtId="0" fontId="90" fillId="31" borderId="10" xfId="0" applyFont="1" applyFill="1" applyBorder="1" applyAlignment="1">
      <alignment horizontal="left"/>
    </xf>
    <xf numFmtId="49" fontId="50" fillId="31" borderId="10" xfId="0" applyNumberFormat="1" applyFont="1" applyFill="1" applyBorder="1" applyAlignment="1">
      <alignment horizontal="left"/>
    </xf>
    <xf numFmtId="14" fontId="6" fillId="76" borderId="0" xfId="0" applyNumberFormat="1" applyFont="1" applyFill="1" applyAlignment="1">
      <alignment horizontal="right"/>
    </xf>
    <xf numFmtId="49" fontId="13" fillId="29" borderId="0" xfId="0" applyNumberFormat="1" applyFont="1" applyFill="1"/>
    <xf numFmtId="0" fontId="13" fillId="29" borderId="0" xfId="0" applyFont="1" applyFill="1"/>
    <xf numFmtId="0" fontId="91" fillId="0" borderId="0" xfId="0" applyFont="1"/>
    <xf numFmtId="49" fontId="93" fillId="48" borderId="0" xfId="0" applyNumberFormat="1" applyFont="1" applyFill="1"/>
    <xf numFmtId="169" fontId="33" fillId="76" borderId="0" xfId="0" applyNumberFormat="1" applyFont="1" applyFill="1"/>
    <xf numFmtId="0" fontId="13" fillId="13" borderId="2" xfId="0" applyFont="1" applyFill="1" applyBorder="1" applyAlignment="1">
      <alignment horizontal="left"/>
    </xf>
    <xf numFmtId="0" fontId="13" fillId="13" borderId="10" xfId="0" applyFont="1" applyFill="1" applyBorder="1" applyAlignment="1">
      <alignment horizontal="left"/>
    </xf>
    <xf numFmtId="14" fontId="6" fillId="76" borderId="3" xfId="0" applyNumberFormat="1" applyFont="1" applyFill="1" applyBorder="1" applyAlignment="1">
      <alignment horizontal="right"/>
    </xf>
    <xf numFmtId="49" fontId="13" fillId="48" borderId="0" xfId="0" applyNumberFormat="1" applyFont="1" applyFill="1"/>
    <xf numFmtId="49" fontId="7" fillId="30" borderId="0" xfId="0" applyNumberFormat="1" applyFont="1" applyFill="1"/>
    <xf numFmtId="0" fontId="13" fillId="30" borderId="0" xfId="0" applyFont="1" applyFill="1"/>
    <xf numFmtId="165" fontId="6" fillId="0" borderId="2" xfId="0" applyNumberFormat="1" applyFont="1" applyBorder="1" applyAlignment="1">
      <alignment horizontal="right"/>
    </xf>
    <xf numFmtId="0" fontId="7" fillId="48" borderId="22" xfId="0" applyFont="1" applyFill="1" applyBorder="1" applyAlignment="1">
      <alignment horizontal="center"/>
    </xf>
    <xf numFmtId="0" fontId="51" fillId="0" borderId="10" xfId="0" applyFont="1" applyBorder="1" applyAlignment="1">
      <alignment horizontal="center" vertical="center"/>
    </xf>
    <xf numFmtId="0" fontId="0" fillId="0" borderId="2" xfId="0" applyBorder="1"/>
    <xf numFmtId="0" fontId="94" fillId="0" borderId="10" xfId="0" applyFont="1" applyBorder="1" applyAlignment="1">
      <alignment horizontal="left" vertical="center" wrapText="1"/>
    </xf>
    <xf numFmtId="0" fontId="0" fillId="0" borderId="10" xfId="0" applyBorder="1" applyAlignment="1">
      <alignment horizontal="center"/>
    </xf>
    <xf numFmtId="14" fontId="6" fillId="29" borderId="0" xfId="0" applyNumberFormat="1" applyFont="1" applyFill="1"/>
    <xf numFmtId="0" fontId="95" fillId="29" borderId="0" xfId="0" applyFont="1" applyFill="1" applyAlignment="1">
      <alignment wrapText="1"/>
    </xf>
    <xf numFmtId="49" fontId="91" fillId="0" borderId="0" xfId="0" applyNumberFormat="1" applyFont="1" applyAlignment="1">
      <alignment wrapText="1"/>
    </xf>
    <xf numFmtId="14" fontId="7" fillId="76" borderId="0" xfId="0" applyNumberFormat="1" applyFont="1" applyFill="1" applyAlignment="1">
      <alignment horizontal="right"/>
    </xf>
    <xf numFmtId="49" fontId="6" fillId="30" borderId="0" xfId="0" applyNumberFormat="1" applyFont="1" applyFill="1"/>
    <xf numFmtId="14" fontId="7" fillId="76" borderId="3" xfId="0" applyNumberFormat="1" applyFont="1" applyFill="1" applyBorder="1" applyAlignment="1">
      <alignment horizontal="right"/>
    </xf>
    <xf numFmtId="49" fontId="13" fillId="29" borderId="2" xfId="0" applyNumberFormat="1" applyFont="1" applyFill="1" applyBorder="1"/>
    <xf numFmtId="0" fontId="13" fillId="29" borderId="10" xfId="0" applyFont="1" applyFill="1" applyBorder="1" applyAlignment="1">
      <alignment horizontal="left"/>
    </xf>
    <xf numFmtId="0" fontId="91" fillId="0" borderId="3" xfId="0" applyFont="1" applyBorder="1" applyAlignment="1">
      <alignment horizontal="left"/>
    </xf>
    <xf numFmtId="0" fontId="0" fillId="48" borderId="2" xfId="0" applyFill="1" applyBorder="1" applyAlignment="1">
      <alignment horizontal="center"/>
    </xf>
    <xf numFmtId="0" fontId="13" fillId="17" borderId="27" xfId="0" applyFont="1" applyFill="1" applyBorder="1" applyAlignment="1">
      <alignment horizontal="left"/>
    </xf>
    <xf numFmtId="0" fontId="13" fillId="17" borderId="5" xfId="0" applyFont="1" applyFill="1" applyBorder="1" applyAlignment="1">
      <alignment horizontal="left"/>
    </xf>
    <xf numFmtId="14" fontId="6" fillId="76" borderId="0" xfId="0" applyNumberFormat="1" applyFont="1" applyFill="1"/>
    <xf numFmtId="14" fontId="6" fillId="17" borderId="0" xfId="0" applyNumberFormat="1" applyFont="1" applyFill="1" applyAlignment="1">
      <alignment horizontal="left"/>
    </xf>
    <xf numFmtId="14" fontId="6" fillId="29" borderId="0" xfId="0" applyNumberFormat="1" applyFont="1" applyFill="1" applyAlignment="1">
      <alignment horizontal="left"/>
    </xf>
    <xf numFmtId="0" fontId="13" fillId="0" borderId="0" xfId="0" applyFont="1" applyAlignment="1">
      <alignment horizontal="left"/>
    </xf>
    <xf numFmtId="14" fontId="13" fillId="30" borderId="0" xfId="0" applyNumberFormat="1" applyFont="1" applyFill="1" applyAlignment="1">
      <alignment horizontal="left"/>
    </xf>
    <xf numFmtId="14" fontId="58" fillId="29" borderId="0" xfId="0" applyNumberFormat="1" applyFont="1" applyFill="1"/>
    <xf numFmtId="14" fontId="13" fillId="20" borderId="0" xfId="0" applyNumberFormat="1" applyFont="1" applyFill="1" applyAlignment="1">
      <alignment horizontal="left"/>
    </xf>
    <xf numFmtId="0" fontId="91" fillId="20" borderId="0" xfId="0" applyFont="1" applyFill="1" applyAlignment="1">
      <alignment horizontal="left"/>
    </xf>
    <xf numFmtId="14" fontId="13" fillId="13" borderId="0" xfId="0" applyNumberFormat="1" applyFont="1" applyFill="1" applyAlignment="1">
      <alignment horizontal="left"/>
    </xf>
    <xf numFmtId="0" fontId="13" fillId="30" borderId="0" xfId="0" applyFont="1" applyFill="1" applyAlignment="1">
      <alignment horizontal="left"/>
    </xf>
    <xf numFmtId="0" fontId="91" fillId="13" borderId="0" xfId="0" applyFont="1" applyFill="1" applyAlignment="1">
      <alignment horizontal="left"/>
    </xf>
    <xf numFmtId="0" fontId="0" fillId="30" borderId="0" xfId="0" applyFill="1" applyAlignment="1">
      <alignment horizontal="center"/>
    </xf>
    <xf numFmtId="0" fontId="13" fillId="29" borderId="0" xfId="0" applyFont="1" applyFill="1" applyAlignment="1">
      <alignment horizontal="left"/>
    </xf>
    <xf numFmtId="165" fontId="13" fillId="48" borderId="0" xfId="0" applyNumberFormat="1" applyFont="1" applyFill="1"/>
    <xf numFmtId="0" fontId="13" fillId="48" borderId="0" xfId="0" applyFont="1" applyFill="1"/>
    <xf numFmtId="0" fontId="13" fillId="48" borderId="0" xfId="0" applyFont="1" applyFill="1" applyAlignment="1">
      <alignment horizontal="right"/>
    </xf>
    <xf numFmtId="0" fontId="8" fillId="0" borderId="0" xfId="0" applyFont="1"/>
    <xf numFmtId="49" fontId="13" fillId="20" borderId="0" xfId="0" applyNumberFormat="1" applyFont="1" applyFill="1" applyAlignment="1">
      <alignment horizontal="left"/>
    </xf>
    <xf numFmtId="0" fontId="96" fillId="20" borderId="0" xfId="0" applyFont="1" applyFill="1" applyAlignment="1">
      <alignment horizontal="left"/>
    </xf>
    <xf numFmtId="14" fontId="6" fillId="30" borderId="0" xfId="0" applyNumberFormat="1" applyFont="1" applyFill="1" applyAlignment="1">
      <alignment horizontal="right"/>
    </xf>
    <xf numFmtId="165" fontId="50" fillId="31" borderId="28" xfId="0" applyNumberFormat="1" applyFont="1" applyFill="1" applyBorder="1" applyAlignment="1">
      <alignment horizontal="left"/>
    </xf>
    <xf numFmtId="165" fontId="6" fillId="0" borderId="2" xfId="0" applyNumberFormat="1" applyFont="1" applyBorder="1"/>
    <xf numFmtId="165" fontId="13" fillId="4" borderId="10" xfId="0" applyNumberFormat="1" applyFont="1" applyFill="1" applyBorder="1" applyAlignment="1">
      <alignment horizontal="left"/>
    </xf>
    <xf numFmtId="165" fontId="13" fillId="4" borderId="29" xfId="0" applyNumberFormat="1" applyFont="1" applyFill="1" applyBorder="1" applyAlignment="1">
      <alignment horizontal="left"/>
    </xf>
    <xf numFmtId="0" fontId="13" fillId="48" borderId="0" xfId="0" applyFont="1" applyFill="1" applyAlignment="1">
      <alignment horizontal="center"/>
    </xf>
    <xf numFmtId="0" fontId="6" fillId="48" borderId="2" xfId="0" applyFont="1" applyFill="1" applyBorder="1" applyAlignment="1">
      <alignment horizontal="left"/>
    </xf>
    <xf numFmtId="0" fontId="13" fillId="17" borderId="10" xfId="0" applyFont="1" applyFill="1" applyBorder="1"/>
    <xf numFmtId="0" fontId="13" fillId="17" borderId="10" xfId="0" applyFont="1" applyFill="1" applyBorder="1" applyAlignment="1">
      <alignment horizontal="right"/>
    </xf>
    <xf numFmtId="49" fontId="97" fillId="0" borderId="0" xfId="0" applyNumberFormat="1" applyFont="1" applyAlignment="1">
      <alignment horizontal="left"/>
    </xf>
    <xf numFmtId="49" fontId="13" fillId="6" borderId="0" xfId="0" applyNumberFormat="1" applyFont="1" applyFill="1"/>
    <xf numFmtId="0" fontId="13" fillId="6" borderId="0" xfId="0" applyFont="1" applyFill="1"/>
    <xf numFmtId="49" fontId="58" fillId="6" borderId="0" xfId="0" applyNumberFormat="1" applyFont="1" applyFill="1"/>
    <xf numFmtId="165" fontId="6" fillId="48" borderId="0" xfId="0" applyNumberFormat="1" applyFont="1" applyFill="1"/>
    <xf numFmtId="0" fontId="11" fillId="76" borderId="0" xfId="0" applyFont="1" applyFill="1"/>
    <xf numFmtId="169" fontId="13" fillId="76" borderId="0" xfId="0" applyNumberFormat="1" applyFont="1" applyFill="1"/>
    <xf numFmtId="0" fontId="13" fillId="0" borderId="5" xfId="0" applyFont="1" applyBorder="1"/>
    <xf numFmtId="49" fontId="0" fillId="76" borderId="0" xfId="0" applyNumberFormat="1" applyFill="1"/>
    <xf numFmtId="49" fontId="13" fillId="76" borderId="0" xfId="0" applyNumberFormat="1" applyFont="1" applyFill="1"/>
    <xf numFmtId="49" fontId="11" fillId="76" borderId="0" xfId="0" applyNumberFormat="1" applyFont="1" applyFill="1"/>
    <xf numFmtId="169" fontId="98" fillId="76" borderId="0" xfId="0" applyNumberFormat="1" applyFont="1" applyFill="1"/>
    <xf numFmtId="49" fontId="58" fillId="0" borderId="2" xfId="0" applyNumberFormat="1" applyFont="1" applyBorder="1"/>
    <xf numFmtId="165" fontId="6" fillId="84" borderId="0" xfId="0" applyNumberFormat="1" applyFont="1" applyFill="1" applyAlignment="1">
      <alignment horizontal="right"/>
    </xf>
    <xf numFmtId="169" fontId="98" fillId="0" borderId="0" xfId="0" applyNumberFormat="1" applyFont="1"/>
    <xf numFmtId="0" fontId="13" fillId="48" borderId="0" xfId="0" applyFont="1" applyFill="1" applyAlignment="1">
      <alignment horizontal="left"/>
    </xf>
    <xf numFmtId="49" fontId="58" fillId="48" borderId="0" xfId="0" applyNumberFormat="1" applyFont="1" applyFill="1"/>
    <xf numFmtId="169" fontId="13" fillId="30" borderId="0" xfId="0" applyNumberFormat="1" applyFont="1" applyFill="1"/>
    <xf numFmtId="49" fontId="58" fillId="30" borderId="0" xfId="0" applyNumberFormat="1" applyFont="1" applyFill="1"/>
    <xf numFmtId="165" fontId="6" fillId="84" borderId="2" xfId="0" applyNumberFormat="1" applyFont="1" applyFill="1" applyBorder="1" applyAlignment="1">
      <alignment horizontal="right"/>
    </xf>
    <xf numFmtId="0" fontId="6" fillId="48" borderId="2" xfId="0" applyFont="1" applyFill="1" applyBorder="1" applyAlignment="1">
      <alignment horizontal="center"/>
    </xf>
    <xf numFmtId="169" fontId="98" fillId="48" borderId="0" xfId="0" applyNumberFormat="1" applyFont="1" applyFill="1"/>
    <xf numFmtId="49" fontId="13" fillId="76" borderId="6" xfId="0" applyNumberFormat="1" applyFont="1" applyFill="1" applyBorder="1" applyAlignment="1">
      <alignment horizontal="left"/>
    </xf>
    <xf numFmtId="0" fontId="90" fillId="31" borderId="10" xfId="0" applyFont="1" applyFill="1" applyBorder="1"/>
    <xf numFmtId="0" fontId="13" fillId="0" borderId="30" xfId="0" applyFont="1" applyBorder="1" applyAlignment="1">
      <alignment horizontal="center"/>
    </xf>
    <xf numFmtId="0" fontId="51" fillId="76" borderId="31" xfId="0" applyFont="1" applyFill="1" applyBorder="1" applyAlignment="1">
      <alignment horizontal="center" vertical="center"/>
    </xf>
    <xf numFmtId="0" fontId="13" fillId="13" borderId="3" xfId="0" applyFont="1" applyFill="1" applyBorder="1" applyAlignment="1">
      <alignment horizontal="left"/>
    </xf>
    <xf numFmtId="14" fontId="6" fillId="76" borderId="0" xfId="0" applyNumberFormat="1" applyFont="1" applyFill="1" applyAlignment="1">
      <alignment horizontal="left"/>
    </xf>
    <xf numFmtId="49" fontId="11" fillId="48" borderId="0" xfId="0" applyNumberFormat="1" applyFont="1" applyFill="1"/>
    <xf numFmtId="49" fontId="58" fillId="85" borderId="0" xfId="0" applyNumberFormat="1" applyFont="1" applyFill="1"/>
    <xf numFmtId="0" fontId="13" fillId="20" borderId="30" xfId="0" applyFont="1" applyFill="1" applyBorder="1" applyAlignment="1">
      <alignment horizontal="left"/>
    </xf>
    <xf numFmtId="49" fontId="6" fillId="76" borderId="0" xfId="0" applyNumberFormat="1" applyFont="1" applyFill="1" applyAlignment="1">
      <alignment horizontal="left"/>
    </xf>
    <xf numFmtId="49" fontId="49" fillId="0" borderId="0" xfId="0" applyNumberFormat="1" applyFont="1"/>
    <xf numFmtId="49" fontId="6" fillId="0" borderId="0" xfId="0" applyNumberFormat="1" applyFont="1"/>
    <xf numFmtId="0" fontId="51" fillId="76" borderId="0" xfId="0" applyFont="1" applyFill="1" applyAlignment="1">
      <alignment horizontal="center" vertical="center"/>
    </xf>
    <xf numFmtId="0" fontId="13" fillId="13" borderId="5" xfId="0" applyFont="1" applyFill="1" applyBorder="1" applyAlignment="1">
      <alignment horizontal="left"/>
    </xf>
    <xf numFmtId="14" fontId="6" fillId="86" borderId="0" xfId="0" applyNumberFormat="1" applyFont="1" applyFill="1" applyAlignment="1">
      <alignment horizontal="left"/>
    </xf>
    <xf numFmtId="49" fontId="11" fillId="30" borderId="0" xfId="0" applyNumberFormat="1" applyFont="1" applyFill="1"/>
    <xf numFmtId="165" fontId="13" fillId="6" borderId="0" xfId="0" applyNumberFormat="1" applyFont="1" applyFill="1"/>
    <xf numFmtId="0" fontId="6" fillId="76" borderId="6" xfId="0" applyFont="1" applyFill="1" applyBorder="1" applyAlignment="1">
      <alignment horizontal="left"/>
    </xf>
    <xf numFmtId="165" fontId="13" fillId="48" borderId="0" xfId="0" applyNumberFormat="1" applyFont="1" applyFill="1" applyAlignment="1">
      <alignment horizontal="left"/>
    </xf>
    <xf numFmtId="0" fontId="6" fillId="76" borderId="32" xfId="0" applyFont="1" applyFill="1" applyBorder="1" applyAlignment="1">
      <alignment horizontal="left"/>
    </xf>
    <xf numFmtId="0" fontId="13" fillId="20" borderId="10" xfId="0" applyFont="1" applyFill="1" applyBorder="1" applyAlignment="1">
      <alignment horizontal="left"/>
    </xf>
    <xf numFmtId="0" fontId="13" fillId="48" borderId="3" xfId="0" applyFont="1" applyFill="1" applyBorder="1" applyAlignment="1">
      <alignment horizontal="left"/>
    </xf>
    <xf numFmtId="0" fontId="13" fillId="13" borderId="29" xfId="0" applyFont="1" applyFill="1" applyBorder="1" applyAlignment="1">
      <alignment horizontal="left"/>
    </xf>
    <xf numFmtId="49" fontId="3" fillId="6" borderId="0" xfId="0" applyNumberFormat="1" applyFont="1" applyFill="1"/>
    <xf numFmtId="49" fontId="11" fillId="6" borderId="0" xfId="0" applyNumberFormat="1" applyFont="1" applyFill="1"/>
    <xf numFmtId="0" fontId="51" fillId="76" borderId="2" xfId="0" applyFont="1" applyFill="1" applyBorder="1" applyAlignment="1">
      <alignment horizontal="center" vertical="center"/>
    </xf>
    <xf numFmtId="14" fontId="6" fillId="86" borderId="0" xfId="0" applyNumberFormat="1" applyFont="1" applyFill="1" applyAlignment="1">
      <alignment horizontal="right"/>
    </xf>
    <xf numFmtId="0" fontId="13" fillId="17" borderId="28" xfId="0" applyFont="1" applyFill="1" applyBorder="1"/>
    <xf numFmtId="49" fontId="91" fillId="0" borderId="0" xfId="0" applyNumberFormat="1" applyFont="1"/>
    <xf numFmtId="0" fontId="3" fillId="87" borderId="0" xfId="0" applyFont="1" applyFill="1" applyAlignment="1">
      <alignment horizontal="left"/>
    </xf>
    <xf numFmtId="0" fontId="0" fillId="87" borderId="0" xfId="0" applyFill="1"/>
    <xf numFmtId="0" fontId="13" fillId="48" borderId="6" xfId="0" applyFont="1" applyFill="1" applyBorder="1" applyAlignment="1">
      <alignment horizontal="left"/>
    </xf>
    <xf numFmtId="0" fontId="13" fillId="48" borderId="6" xfId="0" applyFont="1" applyFill="1" applyBorder="1"/>
    <xf numFmtId="0" fontId="13" fillId="0" borderId="6" xfId="0" applyFont="1" applyBorder="1"/>
    <xf numFmtId="0" fontId="6" fillId="0" borderId="5" xfId="0" applyFont="1" applyBorder="1"/>
    <xf numFmtId="0" fontId="13" fillId="13" borderId="6" xfId="0" applyFont="1" applyFill="1" applyBorder="1" applyAlignment="1">
      <alignment horizontal="right"/>
    </xf>
    <xf numFmtId="0" fontId="6" fillId="48" borderId="6" xfId="0" applyFont="1" applyFill="1" applyBorder="1" applyAlignment="1">
      <alignment horizontal="left"/>
    </xf>
    <xf numFmtId="0" fontId="13" fillId="88" borderId="0" xfId="0" applyFont="1" applyFill="1" applyAlignment="1">
      <alignment horizontal="center"/>
    </xf>
    <xf numFmtId="0" fontId="13" fillId="13" borderId="5" xfId="0" applyFont="1" applyFill="1" applyBorder="1" applyAlignment="1">
      <alignment horizontal="right"/>
    </xf>
    <xf numFmtId="49" fontId="11" fillId="89" borderId="0" xfId="0" applyNumberFormat="1" applyFont="1" applyFill="1"/>
    <xf numFmtId="165" fontId="6" fillId="90" borderId="0" xfId="0" applyNumberFormat="1" applyFont="1" applyFill="1"/>
    <xf numFmtId="0" fontId="13" fillId="88" borderId="0" xfId="0" applyFont="1" applyFill="1"/>
    <xf numFmtId="49" fontId="0" fillId="30" borderId="0" xfId="0" applyNumberFormat="1" applyFill="1"/>
    <xf numFmtId="169" fontId="13" fillId="48" borderId="0" xfId="0" applyNumberFormat="1" applyFont="1" applyFill="1"/>
    <xf numFmtId="0" fontId="0" fillId="76" borderId="0" xfId="0" applyFill="1"/>
    <xf numFmtId="0" fontId="97" fillId="0" borderId="0" xfId="0" applyFont="1" applyAlignment="1">
      <alignment horizontal="left"/>
    </xf>
    <xf numFmtId="165" fontId="13" fillId="48" borderId="23" xfId="0" applyNumberFormat="1" applyFont="1" applyFill="1" applyBorder="1" applyAlignment="1">
      <alignment horizontal="left"/>
    </xf>
    <xf numFmtId="0" fontId="6" fillId="48" borderId="5" xfId="0" applyFont="1" applyFill="1" applyBorder="1" applyAlignment="1">
      <alignment horizontal="left"/>
    </xf>
    <xf numFmtId="14" fontId="13" fillId="20" borderId="6" xfId="0" applyNumberFormat="1" applyFont="1" applyFill="1" applyBorder="1" applyAlignment="1">
      <alignment horizontal="left"/>
    </xf>
    <xf numFmtId="49" fontId="13" fillId="20" borderId="6" xfId="0" applyNumberFormat="1" applyFont="1" applyFill="1" applyBorder="1" applyAlignment="1">
      <alignment horizontal="right"/>
    </xf>
    <xf numFmtId="165" fontId="6" fillId="31" borderId="5" xfId="0" applyNumberFormat="1" applyFont="1" applyFill="1" applyBorder="1" applyAlignment="1">
      <alignment horizontal="left"/>
    </xf>
    <xf numFmtId="165" fontId="6" fillId="31" borderId="0" xfId="0" applyNumberFormat="1" applyFont="1" applyFill="1" applyAlignment="1">
      <alignment horizontal="left"/>
    </xf>
    <xf numFmtId="0" fontId="11" fillId="31" borderId="0" xfId="0" applyFont="1" applyFill="1" applyAlignment="1">
      <alignment horizontal="center"/>
    </xf>
    <xf numFmtId="0" fontId="6" fillId="31" borderId="0" xfId="0" applyFont="1" applyFill="1" applyAlignment="1">
      <alignment horizontal="left"/>
    </xf>
    <xf numFmtId="49" fontId="11" fillId="76" borderId="0" xfId="0" applyNumberFormat="1" applyFont="1" applyFill="1" applyAlignment="1">
      <alignment horizontal="left"/>
    </xf>
    <xf numFmtId="49" fontId="6" fillId="48" borderId="0" xfId="0" applyNumberFormat="1" applyFont="1" applyFill="1"/>
    <xf numFmtId="49" fontId="11" fillId="31" borderId="0" xfId="0" applyNumberFormat="1" applyFont="1" applyFill="1"/>
    <xf numFmtId="49" fontId="58" fillId="31" borderId="0" xfId="0" applyNumberFormat="1" applyFont="1" applyFill="1"/>
    <xf numFmtId="0" fontId="0" fillId="20" borderId="0" xfId="0" applyFill="1"/>
    <xf numFmtId="0" fontId="0" fillId="91" borderId="0" xfId="0" applyFill="1"/>
    <xf numFmtId="165" fontId="11" fillId="0" borderId="0" xfId="0" applyNumberFormat="1" applyFont="1"/>
    <xf numFmtId="0" fontId="6" fillId="13" borderId="4" xfId="0" applyFont="1" applyFill="1" applyBorder="1" applyAlignment="1">
      <alignment horizontal="left"/>
    </xf>
    <xf numFmtId="0" fontId="11" fillId="6" borderId="0" xfId="0" applyFont="1" applyFill="1" applyAlignment="1">
      <alignment horizontal="center"/>
    </xf>
    <xf numFmtId="0" fontId="6" fillId="76" borderId="2" xfId="0" applyFont="1" applyFill="1" applyBorder="1" applyAlignment="1">
      <alignment horizontal="left"/>
    </xf>
    <xf numFmtId="0" fontId="6" fillId="17" borderId="10" xfId="0" applyFont="1" applyFill="1" applyBorder="1"/>
    <xf numFmtId="0" fontId="6" fillId="48" borderId="3" xfId="0" applyFont="1" applyFill="1" applyBorder="1" applyAlignment="1">
      <alignment horizontal="left"/>
    </xf>
    <xf numFmtId="49" fontId="48" fillId="0" borderId="0" xfId="0" applyNumberFormat="1" applyFont="1"/>
    <xf numFmtId="0" fontId="26" fillId="66" borderId="0" xfId="0" applyFont="1" applyFill="1"/>
    <xf numFmtId="0" fontId="0" fillId="67" borderId="0" xfId="0" applyFill="1"/>
    <xf numFmtId="0" fontId="6" fillId="76" borderId="0" xfId="0" applyFont="1" applyFill="1" applyAlignment="1">
      <alignment horizontal="left"/>
    </xf>
    <xf numFmtId="0" fontId="11" fillId="48" borderId="0" xfId="0" applyFont="1" applyFill="1" applyAlignment="1">
      <alignment horizontal="left"/>
    </xf>
    <xf numFmtId="0" fontId="7" fillId="92" borderId="0" xfId="0" applyFont="1" applyFill="1" applyAlignment="1">
      <alignment horizontal="left"/>
    </xf>
    <xf numFmtId="0" fontId="6" fillId="20" borderId="10" xfId="0" applyFont="1" applyFill="1" applyBorder="1" applyAlignment="1">
      <alignment horizontal="left"/>
    </xf>
    <xf numFmtId="49" fontId="99" fillId="84" borderId="0" xfId="0" applyNumberFormat="1" applyFont="1" applyFill="1"/>
    <xf numFmtId="0" fontId="7" fillId="17" borderId="0" xfId="0" applyFont="1" applyFill="1"/>
    <xf numFmtId="0" fontId="51" fillId="0" borderId="31" xfId="0" applyFont="1" applyBorder="1" applyAlignment="1">
      <alignment horizontal="center" vertical="center"/>
    </xf>
    <xf numFmtId="14" fontId="11" fillId="48" borderId="0" xfId="0" applyNumberFormat="1" applyFont="1" applyFill="1" applyAlignment="1">
      <alignment horizontal="left"/>
    </xf>
    <xf numFmtId="0" fontId="0" fillId="93" borderId="0" xfId="0" applyFill="1"/>
    <xf numFmtId="0" fontId="6" fillId="17" borderId="0" xfId="0" applyFont="1" applyFill="1"/>
    <xf numFmtId="14" fontId="11" fillId="31" borderId="0" xfId="0" applyNumberFormat="1" applyFont="1" applyFill="1" applyAlignment="1">
      <alignment horizontal="left"/>
    </xf>
    <xf numFmtId="0" fontId="6" fillId="13" borderId="10" xfId="0" applyFont="1" applyFill="1" applyBorder="1" applyAlignment="1">
      <alignment horizontal="left"/>
    </xf>
    <xf numFmtId="165" fontId="13" fillId="0" borderId="0" xfId="0" applyNumberFormat="1" applyFont="1" applyAlignment="1">
      <alignment horizontal="left"/>
    </xf>
    <xf numFmtId="49" fontId="13" fillId="0" borderId="0" xfId="0" applyNumberFormat="1" applyFont="1" applyAlignment="1">
      <alignment horizontal="left"/>
    </xf>
    <xf numFmtId="0" fontId="13" fillId="13" borderId="4" xfId="0" applyFont="1" applyFill="1" applyBorder="1" applyAlignment="1">
      <alignment horizontal="left"/>
    </xf>
    <xf numFmtId="14" fontId="13" fillId="0" borderId="0" xfId="0" applyNumberFormat="1" applyFont="1" applyAlignment="1">
      <alignment horizontal="left"/>
    </xf>
    <xf numFmtId="0" fontId="13" fillId="85" borderId="0" xfId="0" applyFont="1" applyFill="1"/>
    <xf numFmtId="49" fontId="13" fillId="86" borderId="0" xfId="0" applyNumberFormat="1" applyFont="1" applyFill="1" applyAlignment="1">
      <alignment horizontal="left"/>
    </xf>
    <xf numFmtId="49" fontId="6" fillId="76" borderId="0" xfId="0" applyNumberFormat="1" applyFont="1" applyFill="1"/>
    <xf numFmtId="0" fontId="0" fillId="88" borderId="0" xfId="0" applyFill="1"/>
    <xf numFmtId="165" fontId="13" fillId="76" borderId="0" xfId="0" applyNumberFormat="1" applyFont="1" applyFill="1"/>
    <xf numFmtId="0" fontId="13" fillId="94" borderId="0" xfId="0" applyFont="1" applyFill="1" applyAlignment="1">
      <alignment horizontal="center"/>
    </xf>
    <xf numFmtId="0" fontId="13" fillId="85" borderId="3" xfId="0" applyFont="1" applyFill="1" applyBorder="1"/>
    <xf numFmtId="49" fontId="49" fillId="76" borderId="0" xfId="0" applyNumberFormat="1" applyFont="1" applyFill="1"/>
    <xf numFmtId="0" fontId="0" fillId="95" borderId="0" xfId="0" applyFill="1"/>
    <xf numFmtId="49" fontId="92" fillId="0" borderId="0" xfId="0" applyNumberFormat="1" applyFont="1" applyAlignment="1">
      <alignment wrapText="1"/>
    </xf>
    <xf numFmtId="49" fontId="6" fillId="96" borderId="0" xfId="0" applyNumberFormat="1" applyFont="1" applyFill="1"/>
    <xf numFmtId="14" fontId="3" fillId="0" borderId="0" xfId="0" applyNumberFormat="1" applyFont="1" applyAlignment="1">
      <alignment horizontal="left"/>
    </xf>
    <xf numFmtId="0" fontId="0" fillId="63" borderId="0" xfId="0" applyFill="1"/>
    <xf numFmtId="165" fontId="6" fillId="6" borderId="0" xfId="0" applyNumberFormat="1" applyFont="1" applyFill="1"/>
    <xf numFmtId="49" fontId="3" fillId="0" borderId="21" xfId="0" applyNumberFormat="1" applyFont="1" applyBorder="1" applyAlignment="1">
      <alignment horizontal="left"/>
    </xf>
    <xf numFmtId="0" fontId="26" fillId="60" borderId="0" xfId="0" applyFont="1" applyFill="1"/>
    <xf numFmtId="165" fontId="13" fillId="31" borderId="5" xfId="0" applyNumberFormat="1" applyFont="1" applyFill="1" applyBorder="1" applyAlignment="1">
      <alignment horizontal="left"/>
    </xf>
    <xf numFmtId="165" fontId="13" fillId="31" borderId="0" xfId="0" applyNumberFormat="1" applyFont="1" applyFill="1" applyAlignment="1">
      <alignment horizontal="left"/>
    </xf>
    <xf numFmtId="0" fontId="13" fillId="31" borderId="0" xfId="0" applyFont="1" applyFill="1" applyAlignment="1">
      <alignment horizontal="center"/>
    </xf>
    <xf numFmtId="0" fontId="13" fillId="0" borderId="33" xfId="0" applyFont="1" applyBorder="1"/>
    <xf numFmtId="0" fontId="13" fillId="17" borderId="34" xfId="0" applyFont="1" applyFill="1" applyBorder="1"/>
    <xf numFmtId="165" fontId="55" fillId="0" borderId="0" xfId="0" applyNumberFormat="1" applyFont="1"/>
    <xf numFmtId="165" fontId="6" fillId="0" borderId="10" xfId="0" applyNumberFormat="1" applyFont="1" applyBorder="1" applyAlignment="1">
      <alignment horizontal="left"/>
    </xf>
    <xf numFmtId="165" fontId="6" fillId="0" borderId="3" xfId="0" applyNumberFormat="1" applyFont="1" applyBorder="1" applyAlignment="1">
      <alignment horizontal="left"/>
    </xf>
    <xf numFmtId="0" fontId="7" fillId="0" borderId="4" xfId="0" applyFont="1" applyBorder="1" applyAlignment="1">
      <alignment horizontal="left"/>
    </xf>
    <xf numFmtId="0" fontId="100" fillId="0" borderId="0" xfId="0" applyFont="1" applyAlignment="1">
      <alignment horizontal="left"/>
    </xf>
    <xf numFmtId="0" fontId="12" fillId="0" borderId="0" xfId="0" applyFont="1"/>
    <xf numFmtId="49" fontId="12" fillId="0" borderId="0" xfId="0" applyNumberFormat="1" applyFont="1" applyAlignment="1">
      <alignment horizontal="left"/>
    </xf>
    <xf numFmtId="49" fontId="12" fillId="0" borderId="30" xfId="0" applyNumberFormat="1" applyFont="1" applyBorder="1"/>
    <xf numFmtId="49" fontId="54" fillId="0" borderId="31" xfId="0" applyNumberFormat="1" applyFont="1" applyBorder="1" applyAlignment="1">
      <alignment horizontal="center" vertical="top" wrapText="1"/>
    </xf>
    <xf numFmtId="49" fontId="54" fillId="0" borderId="0" xfId="0" applyNumberFormat="1" applyFont="1" applyAlignment="1">
      <alignment horizontal="center" vertical="top" wrapText="1"/>
    </xf>
    <xf numFmtId="165" fontId="55" fillId="0" borderId="2" xfId="0" applyNumberFormat="1" applyFont="1" applyBorder="1"/>
    <xf numFmtId="165" fontId="48" fillId="0" borderId="10" xfId="0" applyNumberFormat="1" applyFont="1" applyBorder="1" applyAlignment="1">
      <alignment horizontal="left"/>
    </xf>
    <xf numFmtId="165" fontId="55" fillId="0" borderId="3" xfId="0" applyNumberFormat="1" applyFont="1" applyBorder="1"/>
    <xf numFmtId="0" fontId="6" fillId="0" borderId="2" xfId="0" applyFont="1" applyBorder="1" applyAlignment="1">
      <alignment horizontal="left"/>
    </xf>
    <xf numFmtId="0" fontId="7" fillId="0" borderId="10" xfId="0" applyFont="1" applyBorder="1" applyAlignment="1">
      <alignment horizontal="left"/>
    </xf>
    <xf numFmtId="0" fontId="100" fillId="0" borderId="3" xfId="0" applyFont="1" applyBorder="1" applyAlignment="1">
      <alignment horizontal="left"/>
    </xf>
    <xf numFmtId="49" fontId="12" fillId="0" borderId="0" xfId="0" applyNumberFormat="1" applyFont="1"/>
    <xf numFmtId="49" fontId="54" fillId="0" borderId="0" xfId="0" applyNumberFormat="1" applyFont="1" applyAlignment="1">
      <alignment horizontal="center" vertical="center" wrapText="1"/>
    </xf>
    <xf numFmtId="49" fontId="58" fillId="0" borderId="0" xfId="0" applyNumberFormat="1" applyFont="1" applyAlignment="1">
      <alignment wrapText="1"/>
    </xf>
    <xf numFmtId="49" fontId="7" fillId="0" borderId="0" xfId="0" applyNumberFormat="1" applyFont="1" applyAlignment="1">
      <alignment wrapText="1"/>
    </xf>
    <xf numFmtId="165" fontId="48" fillId="0" borderId="4" xfId="0" applyNumberFormat="1" applyFont="1" applyBorder="1" applyAlignment="1">
      <alignment horizontal="left"/>
    </xf>
    <xf numFmtId="0" fontId="7" fillId="0" borderId="10" xfId="0" applyFont="1" applyBorder="1"/>
    <xf numFmtId="49" fontId="12" fillId="0" borderId="0" xfId="0" applyNumberFormat="1" applyFont="1" applyAlignment="1">
      <alignment wrapText="1"/>
    </xf>
    <xf numFmtId="49" fontId="8" fillId="0" borderId="0" xfId="0" applyNumberFormat="1" applyFont="1" applyAlignment="1">
      <alignment wrapText="1"/>
    </xf>
    <xf numFmtId="49" fontId="101" fillId="0" borderId="0" xfId="0" applyNumberFormat="1" applyFont="1" applyAlignment="1">
      <alignment horizontal="center" vertical="center" wrapText="1"/>
    </xf>
    <xf numFmtId="49" fontId="102" fillId="0" borderId="0" xfId="0" applyNumberFormat="1" applyFont="1" applyAlignment="1">
      <alignment horizontal="center" vertical="center" wrapText="1"/>
    </xf>
    <xf numFmtId="165" fontId="6" fillId="0" borderId="35" xfId="0" applyNumberFormat="1" applyFont="1" applyBorder="1" applyAlignment="1">
      <alignment horizontal="left"/>
    </xf>
    <xf numFmtId="0" fontId="6" fillId="0" borderId="36" xfId="0" applyFont="1" applyBorder="1" applyAlignment="1">
      <alignment horizontal="left"/>
    </xf>
    <xf numFmtId="49" fontId="11" fillId="0" borderId="10" xfId="0" applyNumberFormat="1" applyFont="1" applyBorder="1" applyAlignment="1">
      <alignment horizontal="left"/>
    </xf>
    <xf numFmtId="0" fontId="0" fillId="0" borderId="22" xfId="0" applyBorder="1" applyAlignment="1">
      <alignment horizontal="center"/>
    </xf>
    <xf numFmtId="0" fontId="6" fillId="0" borderId="10" xfId="0" applyFont="1" applyBorder="1" applyAlignment="1">
      <alignment horizontal="left"/>
    </xf>
    <xf numFmtId="0" fontId="100" fillId="0" borderId="10" xfId="0" applyFont="1" applyBorder="1"/>
    <xf numFmtId="0" fontId="12" fillId="0" borderId="10" xfId="0" applyFont="1" applyBorder="1"/>
    <xf numFmtId="49" fontId="12" fillId="0" borderId="3" xfId="0" applyNumberFormat="1" applyFont="1" applyBorder="1" applyAlignment="1">
      <alignment horizontal="left"/>
    </xf>
    <xf numFmtId="165" fontId="55" fillId="0" borderId="37" xfId="0" applyNumberFormat="1" applyFont="1" applyBorder="1"/>
    <xf numFmtId="165" fontId="55" fillId="0" borderId="29" xfId="0" applyNumberFormat="1" applyFont="1" applyBorder="1"/>
    <xf numFmtId="0" fontId="6" fillId="0" borderId="37" xfId="0" applyFont="1" applyBorder="1" applyAlignment="1">
      <alignment horizontal="left"/>
    </xf>
    <xf numFmtId="0" fontId="100" fillId="0" borderId="29" xfId="0" applyFont="1" applyBorder="1" applyAlignment="1">
      <alignment horizontal="left"/>
    </xf>
    <xf numFmtId="0" fontId="12" fillId="0" borderId="6" xfId="0" applyFont="1" applyBorder="1"/>
    <xf numFmtId="49" fontId="103" fillId="0" borderId="0" xfId="0" applyNumberFormat="1" applyFont="1" applyAlignment="1">
      <alignment horizontal="center" vertical="center" wrapText="1"/>
    </xf>
    <xf numFmtId="0" fontId="13" fillId="0" borderId="4" xfId="0" applyFont="1" applyBorder="1" applyAlignment="1">
      <alignment horizontal="left"/>
    </xf>
    <xf numFmtId="0" fontId="100" fillId="0" borderId="10" xfId="0" applyFont="1" applyBorder="1" applyAlignment="1">
      <alignment horizontal="left"/>
    </xf>
    <xf numFmtId="0" fontId="12" fillId="0" borderId="10" xfId="0" applyFont="1" applyBorder="1" applyAlignment="1">
      <alignment horizontal="left"/>
    </xf>
    <xf numFmtId="49" fontId="13" fillId="0" borderId="10" xfId="0" applyNumberFormat="1" applyFont="1" applyBorder="1" applyAlignment="1">
      <alignment horizontal="left"/>
    </xf>
    <xf numFmtId="49" fontId="13" fillId="0" borderId="3" xfId="0" applyNumberFormat="1" applyFont="1" applyBorder="1" applyAlignment="1">
      <alignment horizontal="left"/>
    </xf>
    <xf numFmtId="0" fontId="13" fillId="0" borderId="22" xfId="0" applyFont="1" applyBorder="1" applyAlignment="1">
      <alignment horizontal="left"/>
    </xf>
    <xf numFmtId="49" fontId="13" fillId="0" borderId="4" xfId="0" applyNumberFormat="1" applyFont="1" applyBorder="1" applyAlignment="1">
      <alignment horizontal="left"/>
    </xf>
    <xf numFmtId="49" fontId="13" fillId="0" borderId="22" xfId="0" applyNumberFormat="1" applyFont="1" applyBorder="1" applyAlignment="1">
      <alignment horizontal="left"/>
    </xf>
    <xf numFmtId="165" fontId="6" fillId="0" borderId="22" xfId="0" applyNumberFormat="1" applyFont="1" applyBorder="1" applyAlignment="1">
      <alignment horizontal="left"/>
    </xf>
    <xf numFmtId="0" fontId="101" fillId="0" borderId="10" xfId="0" applyFont="1" applyBorder="1" applyAlignment="1">
      <alignment horizontal="left" vertical="center" wrapText="1"/>
    </xf>
    <xf numFmtId="0" fontId="0" fillId="0" borderId="3" xfId="0" applyBorder="1"/>
    <xf numFmtId="0" fontId="6" fillId="0" borderId="38" xfId="0" applyFont="1" applyBorder="1" applyAlignment="1">
      <alignment horizontal="left"/>
    </xf>
    <xf numFmtId="0" fontId="6" fillId="0" borderId="4" xfId="0" applyFont="1" applyBorder="1" applyAlignment="1">
      <alignment horizontal="left"/>
    </xf>
    <xf numFmtId="0" fontId="100" fillId="0" borderId="4" xfId="0" applyFont="1" applyBorder="1"/>
    <xf numFmtId="0" fontId="0" fillId="0" borderId="4" xfId="0" applyBorder="1"/>
    <xf numFmtId="0" fontId="12" fillId="0" borderId="4" xfId="0" applyFont="1" applyBorder="1"/>
    <xf numFmtId="0" fontId="6" fillId="0" borderId="39" xfId="0" applyFont="1" applyBorder="1" applyAlignment="1">
      <alignment horizontal="left"/>
    </xf>
    <xf numFmtId="165" fontId="55" fillId="97" borderId="0" xfId="0" applyNumberFormat="1" applyFont="1" applyFill="1"/>
    <xf numFmtId="0" fontId="6" fillId="96" borderId="39" xfId="0" applyFont="1" applyFill="1" applyBorder="1" applyAlignment="1">
      <alignment horizontal="left"/>
    </xf>
    <xf numFmtId="0" fontId="7" fillId="13" borderId="4" xfId="0" applyFont="1" applyFill="1" applyBorder="1" applyAlignment="1">
      <alignment horizontal="left"/>
    </xf>
    <xf numFmtId="0" fontId="100" fillId="30" borderId="0" xfId="0" applyFont="1" applyFill="1" applyAlignment="1">
      <alignment horizontal="left"/>
    </xf>
    <xf numFmtId="0" fontId="12" fillId="30" borderId="0" xfId="0" applyFont="1" applyFill="1"/>
    <xf numFmtId="49" fontId="12" fillId="76" borderId="0" xfId="0" applyNumberFormat="1" applyFont="1" applyFill="1" applyAlignment="1">
      <alignment horizontal="left"/>
    </xf>
    <xf numFmtId="0" fontId="6" fillId="96" borderId="40" xfId="0" applyFont="1" applyFill="1" applyBorder="1" applyAlignment="1">
      <alignment horizontal="left"/>
    </xf>
    <xf numFmtId="0" fontId="6" fillId="96" borderId="41" xfId="0" applyFont="1" applyFill="1" applyBorder="1" applyAlignment="1">
      <alignment horizontal="left"/>
    </xf>
    <xf numFmtId="165" fontId="6" fillId="4" borderId="10" xfId="0" applyNumberFormat="1" applyFont="1" applyFill="1" applyBorder="1" applyAlignment="1">
      <alignment horizontal="left"/>
    </xf>
    <xf numFmtId="165" fontId="48" fillId="66" borderId="4" xfId="0" applyNumberFormat="1" applyFont="1" applyFill="1" applyBorder="1" applyAlignment="1">
      <alignment horizontal="left"/>
    </xf>
    <xf numFmtId="165" fontId="6" fillId="4" borderId="3" xfId="0" applyNumberFormat="1" applyFont="1" applyFill="1" applyBorder="1" applyAlignment="1">
      <alignment horizontal="left"/>
    </xf>
    <xf numFmtId="0" fontId="7" fillId="17" borderId="10" xfId="0" applyFont="1" applyFill="1" applyBorder="1"/>
    <xf numFmtId="49" fontId="102" fillId="48" borderId="0" xfId="0" applyNumberFormat="1" applyFont="1" applyFill="1" applyAlignment="1">
      <alignment horizontal="center" vertical="center" wrapText="1"/>
    </xf>
    <xf numFmtId="165" fontId="55" fillId="76" borderId="0" xfId="0" applyNumberFormat="1" applyFont="1" applyFill="1"/>
    <xf numFmtId="165" fontId="6" fillId="4" borderId="42" xfId="0" applyNumberFormat="1" applyFont="1" applyFill="1" applyBorder="1" applyAlignment="1">
      <alignment horizontal="left"/>
    </xf>
    <xf numFmtId="165" fontId="48" fillId="31" borderId="42" xfId="0" applyNumberFormat="1" applyFont="1" applyFill="1" applyBorder="1" applyAlignment="1">
      <alignment horizontal="left"/>
    </xf>
    <xf numFmtId="49" fontId="11" fillId="4" borderId="42" xfId="0" applyNumberFormat="1" applyFont="1" applyFill="1" applyBorder="1" applyAlignment="1">
      <alignment horizontal="left"/>
    </xf>
    <xf numFmtId="0" fontId="0" fillId="0" borderId="30" xfId="0" applyBorder="1" applyAlignment="1">
      <alignment horizontal="center"/>
    </xf>
    <xf numFmtId="0" fontId="7" fillId="20" borderId="43" xfId="0" applyFont="1" applyFill="1" applyBorder="1" applyAlignment="1">
      <alignment horizontal="left"/>
    </xf>
    <xf numFmtId="0" fontId="100" fillId="48" borderId="10" xfId="0" applyFont="1" applyFill="1" applyBorder="1"/>
    <xf numFmtId="0" fontId="12" fillId="48" borderId="10" xfId="0" applyFont="1" applyFill="1" applyBorder="1"/>
    <xf numFmtId="14" fontId="12" fillId="76" borderId="43" xfId="0" applyNumberFormat="1" applyFont="1" applyFill="1" applyBorder="1" applyAlignment="1">
      <alignment horizontal="left"/>
    </xf>
    <xf numFmtId="49" fontId="13" fillId="76" borderId="43" xfId="0" applyNumberFormat="1" applyFont="1" applyFill="1" applyBorder="1" applyAlignment="1">
      <alignment horizontal="left"/>
    </xf>
    <xf numFmtId="49" fontId="6" fillId="48" borderId="44" xfId="0" applyNumberFormat="1" applyFont="1" applyFill="1" applyBorder="1"/>
    <xf numFmtId="49" fontId="55" fillId="76" borderId="0" xfId="0" applyNumberFormat="1" applyFont="1" applyFill="1"/>
    <xf numFmtId="0" fontId="100" fillId="48" borderId="0" xfId="0" applyFont="1" applyFill="1" applyAlignment="1">
      <alignment horizontal="left"/>
    </xf>
    <xf numFmtId="0" fontId="12" fillId="48" borderId="0" xfId="0" applyFont="1" applyFill="1"/>
    <xf numFmtId="49" fontId="12" fillId="6" borderId="0" xfId="0" applyNumberFormat="1" applyFont="1" applyFill="1"/>
    <xf numFmtId="49" fontId="58" fillId="76" borderId="0" xfId="0" applyNumberFormat="1" applyFont="1" applyFill="1"/>
    <xf numFmtId="0" fontId="0" fillId="60" borderId="0" xfId="0" applyFill="1"/>
    <xf numFmtId="0" fontId="7" fillId="13" borderId="10" xfId="0" applyFont="1" applyFill="1" applyBorder="1" applyAlignment="1">
      <alignment horizontal="left"/>
    </xf>
    <xf numFmtId="0" fontId="100" fillId="48" borderId="3" xfId="0" applyFont="1" applyFill="1" applyBorder="1" applyAlignment="1">
      <alignment horizontal="left"/>
    </xf>
    <xf numFmtId="165" fontId="11" fillId="76" borderId="0" xfId="0" applyNumberFormat="1" applyFont="1" applyFill="1"/>
    <xf numFmtId="165" fontId="6" fillId="4" borderId="4" xfId="0" applyNumberFormat="1" applyFont="1" applyFill="1" applyBorder="1" applyAlignment="1">
      <alignment horizontal="left"/>
    </xf>
    <xf numFmtId="165" fontId="6" fillId="4" borderId="0" xfId="0" applyNumberFormat="1" applyFont="1" applyFill="1" applyAlignment="1">
      <alignment horizontal="left"/>
    </xf>
    <xf numFmtId="167" fontId="0" fillId="10" borderId="0" xfId="0" applyNumberFormat="1" applyFill="1" applyAlignment="1">
      <alignment horizontal="right" textRotation="90"/>
    </xf>
    <xf numFmtId="0" fontId="6" fillId="30" borderId="2" xfId="0" applyFont="1" applyFill="1" applyBorder="1" applyAlignment="1">
      <alignment horizontal="left"/>
    </xf>
    <xf numFmtId="49" fontId="104" fillId="0" borderId="0" xfId="0" applyNumberFormat="1" applyFont="1" applyAlignment="1">
      <alignment horizontal="left"/>
    </xf>
    <xf numFmtId="165" fontId="11" fillId="30" borderId="0" xfId="0" applyNumberFormat="1" applyFont="1" applyFill="1"/>
    <xf numFmtId="165" fontId="6" fillId="0" borderId="25" xfId="0" applyNumberFormat="1" applyFont="1" applyBorder="1"/>
    <xf numFmtId="49" fontId="104" fillId="0" borderId="0" xfId="0" applyNumberFormat="1" applyFont="1"/>
    <xf numFmtId="49" fontId="11" fillId="0" borderId="0" xfId="0" applyNumberFormat="1" applyFont="1" applyAlignment="1">
      <alignment horizontal="left"/>
    </xf>
    <xf numFmtId="0" fontId="100" fillId="0" borderId="0" xfId="0" applyFont="1"/>
    <xf numFmtId="14" fontId="12" fillId="0" borderId="0" xfId="0" applyNumberFormat="1" applyFont="1" applyAlignment="1">
      <alignment horizontal="left"/>
    </xf>
    <xf numFmtId="0" fontId="0" fillId="31" borderId="28" xfId="0" applyFill="1" applyBorder="1"/>
    <xf numFmtId="0" fontId="50" fillId="31" borderId="28" xfId="0" applyFont="1" applyFill="1" applyBorder="1" applyAlignment="1">
      <alignment horizontal="left"/>
    </xf>
    <xf numFmtId="0" fontId="90" fillId="31" borderId="28" xfId="0" applyFont="1" applyFill="1" applyBorder="1" applyAlignment="1">
      <alignment horizontal="left"/>
    </xf>
    <xf numFmtId="0" fontId="3" fillId="31" borderId="10" xfId="0" applyFont="1" applyFill="1" applyBorder="1" applyAlignment="1">
      <alignment horizontal="left"/>
    </xf>
    <xf numFmtId="169" fontId="50" fillId="31" borderId="10" xfId="0" applyNumberFormat="1" applyFont="1" applyFill="1" applyBorder="1" applyAlignment="1">
      <alignment horizontal="left"/>
    </xf>
    <xf numFmtId="0" fontId="50" fillId="31" borderId="10" xfId="0" applyFont="1" applyFill="1" applyBorder="1"/>
    <xf numFmtId="0" fontId="105" fillId="31" borderId="10" xfId="0" applyFont="1" applyFill="1" applyBorder="1" applyAlignment="1">
      <alignment horizontal="left"/>
    </xf>
    <xf numFmtId="169" fontId="50" fillId="31" borderId="10" xfId="0" applyNumberFormat="1" applyFont="1" applyFill="1" applyBorder="1" applyAlignment="1">
      <alignment horizontal="left" textRotation="90"/>
    </xf>
    <xf numFmtId="165" fontId="50" fillId="31" borderId="10" xfId="2" applyNumberFormat="1" applyFont="1" applyFill="1" applyBorder="1" applyAlignment="1">
      <alignment horizontal="left"/>
    </xf>
    <xf numFmtId="49" fontId="106" fillId="31" borderId="10" xfId="0" applyNumberFormat="1" applyFont="1" applyFill="1" applyBorder="1" applyAlignment="1">
      <alignment horizontal="left"/>
    </xf>
    <xf numFmtId="49" fontId="107" fillId="31" borderId="10" xfId="0" applyNumberFormat="1" applyFont="1" applyFill="1" applyBorder="1" applyAlignment="1">
      <alignment horizontal="left"/>
    </xf>
    <xf numFmtId="0" fontId="103" fillId="31" borderId="10" xfId="0" applyFont="1" applyFill="1" applyBorder="1" applyAlignment="1">
      <alignment horizontal="left"/>
    </xf>
    <xf numFmtId="49" fontId="105" fillId="31" borderId="10" xfId="0" applyNumberFormat="1" applyFont="1" applyFill="1" applyBorder="1" applyAlignment="1">
      <alignment horizontal="left"/>
    </xf>
    <xf numFmtId="0" fontId="108" fillId="31" borderId="10" xfId="0" applyFont="1" applyFill="1" applyBorder="1" applyAlignment="1">
      <alignment horizontal="left"/>
    </xf>
    <xf numFmtId="0" fontId="106" fillId="31" borderId="10" xfId="2" applyFont="1" applyFill="1" applyBorder="1" applyAlignment="1">
      <alignment horizontal="left"/>
    </xf>
    <xf numFmtId="0" fontId="50" fillId="31" borderId="10" xfId="0" applyFont="1" applyFill="1" applyBorder="1" applyAlignment="1">
      <alignment horizontal="left" vertical="center"/>
    </xf>
    <xf numFmtId="165" fontId="103" fillId="31" borderId="10" xfId="0" applyNumberFormat="1" applyFont="1" applyFill="1" applyBorder="1"/>
    <xf numFmtId="49" fontId="103" fillId="31" borderId="10" xfId="0" applyNumberFormat="1" applyFont="1" applyFill="1" applyBorder="1" applyAlignment="1">
      <alignment horizontal="left"/>
    </xf>
    <xf numFmtId="165" fontId="103" fillId="31" borderId="10" xfId="0" applyNumberFormat="1" applyFont="1" applyFill="1" applyBorder="1" applyAlignment="1">
      <alignment horizontal="left"/>
    </xf>
    <xf numFmtId="0" fontId="109" fillId="31" borderId="10" xfId="0" applyFont="1" applyFill="1" applyBorder="1" applyAlignment="1">
      <alignment horizontal="left"/>
    </xf>
    <xf numFmtId="0" fontId="110" fillId="31" borderId="10" xfId="0" applyFont="1" applyFill="1" applyBorder="1" applyAlignment="1">
      <alignment horizontal="left"/>
    </xf>
    <xf numFmtId="0" fontId="106" fillId="31" borderId="10" xfId="2" applyFont="1" applyFill="1" applyBorder="1" applyAlignment="1">
      <alignment vertical="center"/>
    </xf>
    <xf numFmtId="49" fontId="103" fillId="31" borderId="10" xfId="0" applyNumberFormat="1" applyFont="1" applyFill="1" applyBorder="1"/>
    <xf numFmtId="0" fontId="103" fillId="31" borderId="10" xfId="0" applyFont="1" applyFill="1" applyBorder="1"/>
    <xf numFmtId="0" fontId="106" fillId="31" borderId="10" xfId="2" applyFont="1" applyFill="1" applyBorder="1"/>
    <xf numFmtId="165" fontId="111" fillId="31" borderId="10" xfId="0" applyNumberFormat="1" applyFont="1" applyFill="1" applyBorder="1" applyAlignment="1">
      <alignment horizontal="left"/>
    </xf>
    <xf numFmtId="0" fontId="103" fillId="31" borderId="10" xfId="0" applyFont="1" applyFill="1" applyBorder="1" applyAlignment="1">
      <alignment horizontal="center"/>
    </xf>
    <xf numFmtId="0" fontId="101" fillId="31" borderId="10" xfId="0" applyFont="1" applyFill="1" applyBorder="1" applyAlignment="1">
      <alignment horizontal="left"/>
    </xf>
    <xf numFmtId="49" fontId="50" fillId="31" borderId="10" xfId="0" applyNumberFormat="1" applyFont="1" applyFill="1" applyBorder="1"/>
    <xf numFmtId="0" fontId="112" fillId="31" borderId="10" xfId="0" applyFont="1" applyFill="1" applyBorder="1"/>
    <xf numFmtId="0" fontId="50" fillId="31" borderId="10" xfId="0" applyFont="1" applyFill="1" applyBorder="1" applyAlignment="1">
      <alignment wrapText="1"/>
    </xf>
    <xf numFmtId="0" fontId="103" fillId="31" borderId="10" xfId="0" applyFont="1" applyFill="1" applyBorder="1" applyAlignment="1">
      <alignment wrapText="1"/>
    </xf>
    <xf numFmtId="165" fontId="110" fillId="31" borderId="10" xfId="0" applyNumberFormat="1" applyFont="1" applyFill="1" applyBorder="1" applyAlignment="1">
      <alignment horizontal="left"/>
    </xf>
    <xf numFmtId="49" fontId="110" fillId="31" borderId="10" xfId="0" applyNumberFormat="1" applyFont="1" applyFill="1" applyBorder="1" applyAlignment="1">
      <alignment horizontal="left"/>
    </xf>
    <xf numFmtId="0" fontId="50" fillId="31" borderId="10" xfId="0" applyFont="1" applyFill="1" applyBorder="1" applyAlignment="1">
      <alignment horizontal="center"/>
    </xf>
    <xf numFmtId="0" fontId="110" fillId="31" borderId="10" xfId="0" applyFont="1" applyFill="1" applyBorder="1"/>
    <xf numFmtId="0" fontId="113" fillId="31" borderId="10" xfId="0" applyFont="1" applyFill="1" applyBorder="1"/>
    <xf numFmtId="0" fontId="108" fillId="31" borderId="10" xfId="0" applyFont="1" applyFill="1" applyBorder="1" applyAlignment="1">
      <alignment wrapText="1"/>
    </xf>
    <xf numFmtId="0" fontId="109" fillId="31" borderId="10" xfId="0" applyFont="1" applyFill="1" applyBorder="1"/>
    <xf numFmtId="49" fontId="113" fillId="31" borderId="10" xfId="0" applyNumberFormat="1" applyFont="1" applyFill="1" applyBorder="1"/>
    <xf numFmtId="0" fontId="114" fillId="31" borderId="10" xfId="0" applyFont="1" applyFill="1" applyBorder="1"/>
    <xf numFmtId="0" fontId="108" fillId="31" borderId="10" xfId="0" applyFont="1" applyFill="1" applyBorder="1" applyAlignment="1">
      <alignment horizontal="left" wrapText="1"/>
    </xf>
    <xf numFmtId="49" fontId="3" fillId="31" borderId="10" xfId="0" applyNumberFormat="1" applyFont="1" applyFill="1" applyBorder="1" applyAlignment="1">
      <alignment horizontal="left"/>
    </xf>
    <xf numFmtId="0" fontId="107" fillId="31" borderId="10" xfId="2" applyFont="1" applyFill="1" applyBorder="1" applyAlignment="1">
      <alignment horizontal="left"/>
    </xf>
    <xf numFmtId="0" fontId="108" fillId="31" borderId="10" xfId="0" applyFont="1" applyFill="1" applyBorder="1"/>
    <xf numFmtId="165" fontId="55" fillId="31" borderId="10" xfId="0" applyNumberFormat="1" applyFont="1" applyFill="1" applyBorder="1"/>
    <xf numFmtId="0" fontId="0" fillId="31" borderId="10" xfId="0" applyFill="1" applyBorder="1" applyAlignment="1">
      <alignment horizontal="center"/>
    </xf>
    <xf numFmtId="0" fontId="11" fillId="31" borderId="10" xfId="0" applyFont="1" applyFill="1" applyBorder="1" applyAlignment="1">
      <alignment horizontal="left"/>
    </xf>
    <xf numFmtId="0" fontId="7" fillId="31" borderId="10" xfId="0" applyFont="1" applyFill="1" applyBorder="1" applyAlignment="1">
      <alignment horizontal="left"/>
    </xf>
    <xf numFmtId="0" fontId="100" fillId="31" borderId="10" xfId="0" applyFont="1" applyFill="1" applyBorder="1" applyAlignment="1">
      <alignment horizontal="left"/>
    </xf>
    <xf numFmtId="0" fontId="12" fillId="31" borderId="10" xfId="0" applyFont="1" applyFill="1" applyBorder="1" applyAlignment="1">
      <alignment horizontal="left"/>
    </xf>
    <xf numFmtId="165" fontId="0" fillId="31" borderId="10" xfId="0" applyNumberFormat="1" applyFill="1" applyBorder="1" applyAlignment="1">
      <alignment horizontal="left"/>
    </xf>
    <xf numFmtId="165" fontId="6" fillId="31" borderId="10" xfId="0" applyNumberFormat="1" applyFont="1" applyFill="1" applyBorder="1" applyAlignment="1">
      <alignment horizontal="left"/>
    </xf>
    <xf numFmtId="165" fontId="48" fillId="31" borderId="10" xfId="0" applyNumberFormat="1" applyFont="1" applyFill="1" applyBorder="1" applyAlignment="1">
      <alignment horizontal="left"/>
    </xf>
    <xf numFmtId="49" fontId="48" fillId="31" borderId="10" xfId="0" applyNumberFormat="1" applyFont="1" applyFill="1" applyBorder="1" applyAlignment="1">
      <alignment horizontal="left"/>
    </xf>
    <xf numFmtId="49" fontId="7" fillId="31" borderId="10" xfId="0" applyNumberFormat="1" applyFont="1" applyFill="1" applyBorder="1" applyAlignment="1">
      <alignment horizontal="left"/>
    </xf>
    <xf numFmtId="49" fontId="7" fillId="31" borderId="10" xfId="0" applyNumberFormat="1" applyFont="1" applyFill="1" applyBorder="1"/>
    <xf numFmtId="0" fontId="115" fillId="31" borderId="10" xfId="0" applyFont="1" applyFill="1" applyBorder="1" applyAlignment="1">
      <alignment vertical="center" wrapText="1"/>
    </xf>
    <xf numFmtId="0" fontId="26" fillId="31" borderId="10" xfId="0" applyFont="1" applyFill="1" applyBorder="1"/>
    <xf numFmtId="0" fontId="6" fillId="31" borderId="10" xfId="0" applyFont="1" applyFill="1" applyBorder="1" applyAlignment="1">
      <alignment horizontal="left"/>
    </xf>
    <xf numFmtId="165" fontId="61" fillId="31" borderId="10" xfId="0" applyNumberFormat="1" applyFont="1" applyFill="1" applyBorder="1" applyAlignment="1">
      <alignment horizontal="left"/>
    </xf>
    <xf numFmtId="49" fontId="0" fillId="31" borderId="10" xfId="0" applyNumberFormat="1" applyFill="1" applyBorder="1"/>
    <xf numFmtId="169" fontId="6" fillId="31" borderId="10" xfId="0" applyNumberFormat="1" applyFont="1" applyFill="1" applyBorder="1" applyAlignment="1">
      <alignment horizontal="left"/>
    </xf>
    <xf numFmtId="49" fontId="13" fillId="31" borderId="10" xfId="0" applyNumberFormat="1" applyFont="1" applyFill="1" applyBorder="1" applyAlignment="1">
      <alignment horizontal="left"/>
    </xf>
    <xf numFmtId="0" fontId="13" fillId="31" borderId="10" xfId="0" applyFont="1" applyFill="1" applyBorder="1" applyAlignment="1">
      <alignment horizontal="left"/>
    </xf>
    <xf numFmtId="49" fontId="26" fillId="31" borderId="10" xfId="0" applyNumberFormat="1" applyFont="1" applyFill="1" applyBorder="1"/>
    <xf numFmtId="49" fontId="11" fillId="31" borderId="10" xfId="0" applyNumberFormat="1" applyFont="1" applyFill="1" applyBorder="1" applyAlignment="1">
      <alignment horizontal="left"/>
    </xf>
    <xf numFmtId="49" fontId="48" fillId="31" borderId="10" xfId="0" applyNumberFormat="1" applyFont="1" applyFill="1" applyBorder="1"/>
    <xf numFmtId="0" fontId="116" fillId="31" borderId="10" xfId="2" applyFont="1" applyFill="1" applyBorder="1" applyAlignment="1">
      <alignment vertical="center"/>
    </xf>
    <xf numFmtId="165" fontId="46" fillId="31" borderId="10" xfId="0" applyNumberFormat="1" applyFont="1" applyFill="1" applyBorder="1" applyAlignment="1">
      <alignment horizontal="left"/>
    </xf>
    <xf numFmtId="49" fontId="71" fillId="31" borderId="10" xfId="0" applyNumberFormat="1" applyFont="1" applyFill="1" applyBorder="1" applyAlignment="1">
      <alignment horizontal="left"/>
    </xf>
    <xf numFmtId="49" fontId="6" fillId="31" borderId="10" xfId="0" applyNumberFormat="1" applyFont="1" applyFill="1" applyBorder="1" applyAlignment="1">
      <alignment horizontal="left"/>
    </xf>
    <xf numFmtId="0" fontId="116" fillId="31" borderId="10" xfId="2" applyFont="1" applyFill="1" applyBorder="1"/>
    <xf numFmtId="0" fontId="117" fillId="31" borderId="10" xfId="0" applyFont="1" applyFill="1" applyBorder="1" applyAlignment="1">
      <alignment vertical="center" wrapText="1"/>
    </xf>
    <xf numFmtId="0" fontId="118" fillId="31" borderId="10" xfId="0" applyFont="1" applyFill="1" applyBorder="1"/>
    <xf numFmtId="0" fontId="118" fillId="31" borderId="10" xfId="0" applyFont="1" applyFill="1" applyBorder="1" applyAlignment="1">
      <alignment horizontal="center"/>
    </xf>
    <xf numFmtId="0" fontId="3" fillId="31" borderId="10" xfId="2" applyFont="1" applyFill="1" applyBorder="1"/>
    <xf numFmtId="49" fontId="19" fillId="31" borderId="10" xfId="0" applyNumberFormat="1" applyFont="1" applyFill="1" applyBorder="1"/>
    <xf numFmtId="165" fontId="7" fillId="31" borderId="10" xfId="0" applyNumberFormat="1" applyFont="1" applyFill="1" applyBorder="1" applyAlignment="1">
      <alignment horizontal="left"/>
    </xf>
    <xf numFmtId="49" fontId="3" fillId="31" borderId="10" xfId="0" applyNumberFormat="1" applyFont="1" applyFill="1" applyBorder="1"/>
    <xf numFmtId="0" fontId="3" fillId="31" borderId="10" xfId="0" applyFont="1" applyFill="1" applyBorder="1" applyAlignment="1">
      <alignment horizontal="left" wrapText="1"/>
    </xf>
    <xf numFmtId="0" fontId="26" fillId="31" borderId="10" xfId="0" applyFont="1" applyFill="1" applyBorder="1" applyAlignment="1">
      <alignment horizontal="right"/>
    </xf>
    <xf numFmtId="49" fontId="11" fillId="31" borderId="10" xfId="0" applyNumberFormat="1" applyFont="1" applyFill="1" applyBorder="1" applyAlignment="1">
      <alignment horizontal="left" vertical="center" wrapText="1"/>
    </xf>
    <xf numFmtId="49" fontId="0" fillId="31" borderId="10" xfId="0" applyNumberFormat="1" applyFill="1" applyBorder="1" applyAlignment="1">
      <alignment horizontal="left"/>
    </xf>
    <xf numFmtId="49" fontId="63" fillId="31" borderId="10" xfId="0" applyNumberFormat="1" applyFont="1" applyFill="1" applyBorder="1"/>
    <xf numFmtId="49" fontId="55" fillId="31" borderId="10" xfId="0" applyNumberFormat="1" applyFont="1" applyFill="1" applyBorder="1"/>
    <xf numFmtId="0" fontId="3" fillId="31" borderId="10" xfId="0" applyFont="1" applyFill="1" applyBorder="1"/>
    <xf numFmtId="0" fontId="48" fillId="31" borderId="10" xfId="0" applyFont="1" applyFill="1" applyBorder="1" applyAlignment="1">
      <alignment horizontal="left"/>
    </xf>
    <xf numFmtId="0" fontId="3" fillId="31" borderId="10" xfId="0" applyFont="1" applyFill="1" applyBorder="1" applyAlignment="1">
      <alignment horizontal="left" vertical="center" wrapText="1"/>
    </xf>
    <xf numFmtId="0" fontId="0" fillId="31" borderId="10" xfId="0" applyFill="1" applyBorder="1" applyAlignment="1">
      <alignment vertical="center" wrapText="1"/>
    </xf>
    <xf numFmtId="49" fontId="12" fillId="31" borderId="10" xfId="0" applyNumberFormat="1" applyFont="1" applyFill="1" applyBorder="1" applyAlignment="1">
      <alignment horizontal="left"/>
    </xf>
    <xf numFmtId="165" fontId="13" fillId="31" borderId="10" xfId="0" applyNumberFormat="1" applyFont="1" applyFill="1" applyBorder="1" applyAlignment="1">
      <alignment horizontal="left"/>
    </xf>
    <xf numFmtId="49" fontId="6" fillId="31" borderId="10" xfId="0" applyNumberFormat="1" applyFont="1" applyFill="1" applyBorder="1"/>
    <xf numFmtId="49" fontId="13" fillId="31" borderId="10" xfId="0" applyNumberFormat="1" applyFont="1" applyFill="1" applyBorder="1"/>
    <xf numFmtId="49" fontId="119" fillId="31" borderId="10" xfId="0" applyNumberFormat="1" applyFont="1" applyFill="1" applyBorder="1" applyAlignment="1">
      <alignment horizontal="left" vertical="center" wrapText="1"/>
    </xf>
    <xf numFmtId="169" fontId="7" fillId="31" borderId="10" xfId="0" applyNumberFormat="1" applyFont="1" applyFill="1" applyBorder="1" applyAlignment="1">
      <alignment horizontal="left"/>
    </xf>
    <xf numFmtId="49" fontId="98" fillId="31" borderId="10" xfId="0" applyNumberFormat="1" applyFont="1" applyFill="1" applyBorder="1"/>
    <xf numFmtId="165" fontId="120" fillId="31" borderId="10" xfId="0" applyNumberFormat="1" applyFont="1" applyFill="1" applyBorder="1"/>
    <xf numFmtId="49" fontId="11" fillId="31" borderId="10" xfId="0" applyNumberFormat="1" applyFont="1" applyFill="1" applyBorder="1"/>
    <xf numFmtId="49" fontId="119" fillId="31" borderId="10" xfId="0" applyNumberFormat="1" applyFont="1" applyFill="1" applyBorder="1" applyAlignment="1">
      <alignment horizontal="left"/>
    </xf>
    <xf numFmtId="165" fontId="11" fillId="31" borderId="10" xfId="0" applyNumberFormat="1" applyFont="1" applyFill="1" applyBorder="1" applyAlignment="1">
      <alignment horizontal="left"/>
    </xf>
    <xf numFmtId="49" fontId="12" fillId="31" borderId="10" xfId="0" applyNumberFormat="1" applyFont="1" applyFill="1" applyBorder="1"/>
    <xf numFmtId="0" fontId="100" fillId="31" borderId="10" xfId="0" applyFont="1" applyFill="1" applyBorder="1"/>
    <xf numFmtId="0" fontId="12" fillId="31" borderId="10" xfId="0" applyFont="1" applyFill="1" applyBorder="1"/>
    <xf numFmtId="49" fontId="49" fillId="31" borderId="10" xfId="0" applyNumberFormat="1" applyFont="1" applyFill="1" applyBorder="1"/>
    <xf numFmtId="49" fontId="3" fillId="31" borderId="10" xfId="0" applyNumberFormat="1" applyFont="1" applyFill="1" applyBorder="1" applyAlignment="1">
      <alignment horizontal="left" vertical="center" wrapText="1"/>
    </xf>
    <xf numFmtId="0" fontId="26" fillId="31" borderId="10" xfId="0" applyFont="1" applyFill="1" applyBorder="1" applyAlignment="1">
      <alignment horizontal="center"/>
    </xf>
    <xf numFmtId="0" fontId="55" fillId="31" borderId="10" xfId="0" applyFont="1" applyFill="1" applyBorder="1"/>
    <xf numFmtId="0" fontId="7" fillId="31" borderId="10" xfId="0" applyFont="1" applyFill="1" applyBorder="1"/>
    <xf numFmtId="0" fontId="6" fillId="31" borderId="10" xfId="0" applyFont="1" applyFill="1" applyBorder="1"/>
    <xf numFmtId="0" fontId="58" fillId="31" borderId="10" xfId="0" applyFont="1" applyFill="1" applyBorder="1"/>
    <xf numFmtId="165" fontId="12" fillId="31" borderId="10" xfId="0" applyNumberFormat="1" applyFont="1" applyFill="1" applyBorder="1" applyAlignment="1">
      <alignment horizontal="left"/>
    </xf>
    <xf numFmtId="0" fontId="121" fillId="31" borderId="10" xfId="0" applyFont="1" applyFill="1" applyBorder="1"/>
    <xf numFmtId="0" fontId="53" fillId="31" borderId="10" xfId="0" applyFont="1" applyFill="1" applyBorder="1" applyAlignment="1">
      <alignment horizontal="left"/>
    </xf>
    <xf numFmtId="0" fontId="0" fillId="31" borderId="10" xfId="0" applyFill="1" applyBorder="1" applyAlignment="1">
      <alignment horizontal="left"/>
    </xf>
    <xf numFmtId="0" fontId="122" fillId="31" borderId="10" xfId="0" applyFont="1" applyFill="1" applyBorder="1" applyAlignment="1">
      <alignment horizontal="left"/>
    </xf>
    <xf numFmtId="14" fontId="13" fillId="31" borderId="10" xfId="0" applyNumberFormat="1" applyFont="1" applyFill="1" applyBorder="1" applyAlignment="1">
      <alignment horizontal="left"/>
    </xf>
    <xf numFmtId="14" fontId="12" fillId="31" borderId="10" xfId="0" applyNumberFormat="1" applyFont="1" applyFill="1" applyBorder="1" applyAlignment="1">
      <alignment horizontal="left"/>
    </xf>
    <xf numFmtId="49" fontId="119" fillId="31" borderId="10" xfId="0" applyNumberFormat="1" applyFont="1" applyFill="1" applyBorder="1" applyAlignment="1">
      <alignment wrapText="1"/>
    </xf>
    <xf numFmtId="14" fontId="55" fillId="31" borderId="10" xfId="0" applyNumberFormat="1" applyFont="1" applyFill="1" applyBorder="1"/>
    <xf numFmtId="169" fontId="6" fillId="31" borderId="10" xfId="0" applyNumberFormat="1" applyFont="1" applyFill="1" applyBorder="1"/>
    <xf numFmtId="0" fontId="49" fillId="31" borderId="10" xfId="0" applyFont="1" applyFill="1" applyBorder="1"/>
    <xf numFmtId="169" fontId="3" fillId="31" borderId="10" xfId="0" applyNumberFormat="1" applyFont="1" applyFill="1" applyBorder="1" applyAlignment="1">
      <alignment horizontal="left"/>
    </xf>
    <xf numFmtId="169" fontId="3" fillId="31" borderId="10" xfId="0" applyNumberFormat="1" applyFont="1" applyFill="1" applyBorder="1" applyAlignment="1">
      <alignment horizontal="left" wrapText="1"/>
    </xf>
    <xf numFmtId="49" fontId="12" fillId="31" borderId="10" xfId="0" applyNumberFormat="1" applyFont="1" applyFill="1" applyBorder="1" applyAlignment="1">
      <alignment vertical="center"/>
    </xf>
    <xf numFmtId="49" fontId="58" fillId="31" borderId="10" xfId="0" applyNumberFormat="1" applyFont="1" applyFill="1" applyBorder="1"/>
    <xf numFmtId="49" fontId="122" fillId="31" borderId="10" xfId="0" applyNumberFormat="1" applyFont="1" applyFill="1" applyBorder="1" applyAlignment="1">
      <alignment horizontal="left"/>
    </xf>
    <xf numFmtId="49" fontId="58" fillId="31" borderId="10" xfId="0" applyNumberFormat="1" applyFont="1" applyFill="1" applyBorder="1" applyAlignment="1">
      <alignment horizontal="left"/>
    </xf>
    <xf numFmtId="49" fontId="104" fillId="31" borderId="10" xfId="0" applyNumberFormat="1" applyFont="1" applyFill="1" applyBorder="1" applyAlignment="1">
      <alignment horizontal="left"/>
    </xf>
    <xf numFmtId="49" fontId="92" fillId="31" borderId="10" xfId="0" applyNumberFormat="1" applyFont="1" applyFill="1" applyBorder="1" applyAlignment="1">
      <alignment horizontal="left"/>
    </xf>
    <xf numFmtId="0" fontId="0" fillId="31" borderId="0" xfId="0" applyFill="1"/>
    <xf numFmtId="165" fontId="55" fillId="31" borderId="0" xfId="0" applyNumberFormat="1" applyFont="1" applyFill="1"/>
    <xf numFmtId="0" fontId="0" fillId="31" borderId="0" xfId="0" applyFill="1" applyAlignment="1">
      <alignment horizontal="center"/>
    </xf>
    <xf numFmtId="49" fontId="13" fillId="31" borderId="0" xfId="0" applyNumberFormat="1" applyFont="1" applyFill="1" applyAlignment="1">
      <alignment horizontal="left"/>
    </xf>
    <xf numFmtId="49" fontId="6" fillId="31" borderId="0" xfId="0" applyNumberFormat="1" applyFont="1" applyFill="1"/>
    <xf numFmtId="49" fontId="12" fillId="31" borderId="0" xfId="0" applyNumberFormat="1" applyFont="1" applyFill="1"/>
    <xf numFmtId="49" fontId="3" fillId="31" borderId="0" xfId="0" applyNumberFormat="1" applyFont="1" applyFill="1"/>
    <xf numFmtId="49" fontId="58" fillId="31" borderId="45" xfId="0" applyNumberFormat="1" applyFont="1" applyFill="1" applyBorder="1"/>
    <xf numFmtId="49" fontId="58" fillId="31" borderId="21" xfId="0" applyNumberFormat="1" applyFont="1" applyFill="1" applyBorder="1"/>
    <xf numFmtId="49" fontId="58" fillId="31" borderId="46" xfId="0" applyNumberFormat="1" applyFont="1" applyFill="1" applyBorder="1"/>
    <xf numFmtId="14" fontId="3" fillId="31" borderId="21" xfId="0" applyNumberFormat="1" applyFont="1" applyFill="1" applyBorder="1" applyAlignment="1">
      <alignment horizontal="left"/>
    </xf>
    <xf numFmtId="165" fontId="6" fillId="0" borderId="43" xfId="0" applyNumberFormat="1" applyFont="1" applyBorder="1" applyAlignment="1">
      <alignment horizontal="left"/>
    </xf>
    <xf numFmtId="49" fontId="11" fillId="0" borderId="43" xfId="0" applyNumberFormat="1" applyFont="1" applyBorder="1" applyAlignment="1">
      <alignment horizontal="left"/>
    </xf>
    <xf numFmtId="0" fontId="7" fillId="0" borderId="43" xfId="0" applyFont="1" applyBorder="1" applyAlignment="1">
      <alignment horizontal="left"/>
    </xf>
    <xf numFmtId="14" fontId="12" fillId="0" borderId="43" xfId="0" applyNumberFormat="1" applyFont="1" applyBorder="1" applyAlignment="1">
      <alignment horizontal="left"/>
    </xf>
    <xf numFmtId="49" fontId="13" fillId="0" borderId="43" xfId="0" applyNumberFormat="1" applyFont="1" applyBorder="1" applyAlignment="1">
      <alignment horizontal="left"/>
    </xf>
    <xf numFmtId="49" fontId="6" fillId="0" borderId="44" xfId="0" applyNumberFormat="1" applyFont="1" applyBorder="1"/>
    <xf numFmtId="14" fontId="12" fillId="0" borderId="10" xfId="0" applyNumberFormat="1" applyFont="1" applyBorder="1" applyAlignment="1">
      <alignment horizontal="left"/>
    </xf>
    <xf numFmtId="49" fontId="58" fillId="0" borderId="21" xfId="0" applyNumberFormat="1" applyFont="1" applyBorder="1"/>
    <xf numFmtId="49" fontId="55" fillId="0" borderId="0" xfId="0" applyNumberFormat="1" applyFont="1"/>
    <xf numFmtId="169" fontId="0" fillId="0" borderId="0" xfId="0" applyNumberFormat="1"/>
    <xf numFmtId="49" fontId="123" fillId="0" borderId="0" xfId="0" applyNumberFormat="1" applyFont="1"/>
    <xf numFmtId="169" fontId="50" fillId="0" borderId="21" xfId="0" applyNumberFormat="1" applyFont="1" applyBorder="1" applyAlignment="1">
      <alignment horizontal="left"/>
    </xf>
    <xf numFmtId="0" fontId="6" fillId="0" borderId="40" xfId="0" applyFont="1" applyBorder="1" applyAlignment="1">
      <alignment horizontal="left"/>
    </xf>
    <xf numFmtId="49" fontId="3" fillId="0" borderId="21" xfId="0" applyNumberFormat="1" applyFont="1" applyBorder="1" applyAlignment="1">
      <alignment horizontal="left" wrapText="1"/>
    </xf>
    <xf numFmtId="49" fontId="12" fillId="0" borderId="47" xfId="0" applyNumberFormat="1" applyFont="1" applyBorder="1" applyAlignment="1">
      <alignment wrapText="1"/>
    </xf>
    <xf numFmtId="49" fontId="13" fillId="0" borderId="47" xfId="0" applyNumberFormat="1" applyFont="1" applyBorder="1"/>
    <xf numFmtId="49" fontId="12" fillId="0" borderId="48" xfId="0" applyNumberFormat="1" applyFont="1" applyBorder="1"/>
    <xf numFmtId="0" fontId="124" fillId="44" borderId="0" xfId="4" applyFont="1" applyFill="1"/>
    <xf numFmtId="0" fontId="0" fillId="98" borderId="0" xfId="0" applyFill="1"/>
    <xf numFmtId="0" fontId="3" fillId="98" borderId="0" xfId="3" applyFill="1"/>
    <xf numFmtId="0" fontId="125" fillId="98" borderId="0" xfId="0" applyFont="1" applyFill="1"/>
    <xf numFmtId="0" fontId="24" fillId="98" borderId="0" xfId="0" applyFont="1" applyFill="1"/>
    <xf numFmtId="0" fontId="24" fillId="98" borderId="0" xfId="0" applyFont="1" applyFill="1" applyAlignment="1">
      <alignment wrapText="1"/>
    </xf>
    <xf numFmtId="0" fontId="24" fillId="98" borderId="0" xfId="0" applyFont="1" applyFill="1" applyAlignment="1">
      <alignment horizontal="left"/>
    </xf>
    <xf numFmtId="0" fontId="95" fillId="98" borderId="0" xfId="0" applyFont="1" applyFill="1" applyAlignment="1">
      <alignment wrapText="1"/>
    </xf>
    <xf numFmtId="0" fontId="125" fillId="25" borderId="0" xfId="0" applyFont="1" applyFill="1"/>
    <xf numFmtId="0" fontId="0" fillId="25" borderId="0" xfId="0" applyFill="1"/>
    <xf numFmtId="0" fontId="24" fillId="25" borderId="0" xfId="0" applyFont="1" applyFill="1"/>
    <xf numFmtId="0" fontId="126" fillId="98" borderId="0" xfId="0" applyFont="1" applyFill="1"/>
    <xf numFmtId="0" fontId="3" fillId="0" borderId="0" xfId="3" applyAlignment="1">
      <alignment vertical="center"/>
    </xf>
    <xf numFmtId="0" fontId="127" fillId="3" borderId="0" xfId="3" applyFont="1" applyFill="1" applyAlignment="1">
      <alignment horizontal="left" vertical="center"/>
    </xf>
    <xf numFmtId="0" fontId="24" fillId="3" borderId="0" xfId="3" applyFont="1" applyFill="1" applyAlignment="1">
      <alignment horizontal="left" vertical="center"/>
    </xf>
    <xf numFmtId="0" fontId="24" fillId="3" borderId="0" xfId="3" applyFont="1" applyFill="1"/>
    <xf numFmtId="0" fontId="128" fillId="0" borderId="0" xfId="0" applyFont="1"/>
    <xf numFmtId="0" fontId="3" fillId="3" borderId="0" xfId="3" applyFill="1"/>
    <xf numFmtId="0" fontId="128" fillId="3" borderId="0" xfId="0" applyFont="1" applyFill="1"/>
    <xf numFmtId="0" fontId="3" fillId="0" borderId="11" xfId="3" applyBorder="1" applyAlignment="1">
      <alignment vertical="center" wrapText="1"/>
    </xf>
    <xf numFmtId="0" fontId="129" fillId="98" borderId="0" xfId="0" applyFont="1" applyFill="1"/>
    <xf numFmtId="0" fontId="130" fillId="3" borderId="0" xfId="0" applyFont="1" applyFill="1" applyAlignment="1">
      <alignment wrapText="1"/>
    </xf>
    <xf numFmtId="0" fontId="131" fillId="0" borderId="0" xfId="0" applyFont="1" applyAlignment="1">
      <alignment horizontal="left"/>
    </xf>
    <xf numFmtId="0" fontId="127" fillId="3" borderId="0" xfId="0" applyFont="1" applyFill="1" applyAlignment="1">
      <alignment horizontal="left"/>
    </xf>
    <xf numFmtId="0" fontId="127" fillId="3" borderId="0" xfId="3" applyFont="1" applyFill="1" applyAlignment="1">
      <alignment horizontal="left"/>
    </xf>
    <xf numFmtId="0" fontId="24" fillId="3" borderId="0" xfId="3" applyFont="1" applyFill="1" applyAlignment="1">
      <alignment horizontal="left"/>
    </xf>
    <xf numFmtId="0" fontId="3" fillId="0" borderId="0" xfId="3" applyAlignment="1">
      <alignment horizontal="justify" vertical="center"/>
    </xf>
    <xf numFmtId="0" fontId="24" fillId="3" borderId="0" xfId="3" applyFont="1" applyFill="1" applyAlignment="1">
      <alignment wrapText="1"/>
    </xf>
    <xf numFmtId="0" fontId="3" fillId="5" borderId="0" xfId="3" applyFill="1"/>
    <xf numFmtId="0" fontId="127" fillId="0" borderId="0" xfId="0" applyFont="1" applyAlignment="1">
      <alignment horizontal="left"/>
    </xf>
    <xf numFmtId="0" fontId="127" fillId="5" borderId="0" xfId="3" applyFont="1" applyFill="1" applyAlignment="1">
      <alignment horizontal="left"/>
    </xf>
    <xf numFmtId="0" fontId="132" fillId="0" borderId="0" xfId="0" applyFont="1"/>
    <xf numFmtId="0" fontId="130" fillId="3" borderId="0" xfId="0" applyFont="1" applyFill="1" applyAlignment="1">
      <alignment horizontal="left"/>
    </xf>
    <xf numFmtId="0" fontId="131" fillId="3" borderId="0" xfId="3" applyFont="1" applyFill="1" applyAlignment="1">
      <alignment horizontal="left"/>
    </xf>
    <xf numFmtId="0" fontId="130" fillId="3" borderId="0" xfId="3" applyFont="1" applyFill="1" applyAlignment="1">
      <alignment wrapText="1"/>
    </xf>
    <xf numFmtId="0" fontId="24" fillId="3" borderId="0" xfId="3" applyFont="1" applyFill="1" applyAlignment="1">
      <alignment vertical="center"/>
    </xf>
    <xf numFmtId="0" fontId="131" fillId="26" borderId="0" xfId="3" applyFont="1" applyFill="1" applyAlignment="1">
      <alignment horizontal="left" vertical="center"/>
    </xf>
    <xf numFmtId="0" fontId="127" fillId="3" borderId="0" xfId="3" applyFont="1" applyFill="1" applyAlignment="1">
      <alignment wrapText="1"/>
    </xf>
    <xf numFmtId="0" fontId="133" fillId="3" borderId="0" xfId="0" applyFont="1" applyFill="1" applyAlignment="1">
      <alignment wrapText="1"/>
    </xf>
    <xf numFmtId="0" fontId="134" fillId="3" borderId="0" xfId="0" applyFont="1" applyFill="1" applyAlignment="1">
      <alignment wrapText="1"/>
    </xf>
    <xf numFmtId="0" fontId="135" fillId="3" borderId="0" xfId="0" applyFont="1" applyFill="1"/>
    <xf numFmtId="0" fontId="136" fillId="3" borderId="0" xfId="0" applyFont="1" applyFill="1"/>
    <xf numFmtId="0" fontId="137" fillId="3" borderId="0" xfId="0" applyFont="1" applyFill="1"/>
    <xf numFmtId="0" fontId="135" fillId="3" borderId="0" xfId="0" applyFont="1" applyFill="1" applyAlignment="1">
      <alignment wrapText="1"/>
    </xf>
    <xf numFmtId="0" fontId="138" fillId="3" borderId="0" xfId="0" applyFont="1" applyFill="1"/>
    <xf numFmtId="0" fontId="0" fillId="3" borderId="0" xfId="0" applyFill="1" applyAlignment="1">
      <alignment vertical="top" wrapText="1"/>
    </xf>
    <xf numFmtId="0" fontId="38" fillId="3" borderId="0" xfId="0" applyFont="1" applyFill="1" applyAlignment="1">
      <alignment vertical="top"/>
    </xf>
    <xf numFmtId="0" fontId="139" fillId="3" borderId="0" xfId="0" applyFont="1" applyFill="1" applyAlignment="1">
      <alignment wrapText="1"/>
    </xf>
    <xf numFmtId="0" fontId="134" fillId="3" borderId="0" xfId="0" applyFont="1" applyFill="1"/>
    <xf numFmtId="0" fontId="24" fillId="98" borderId="0" xfId="3" applyFont="1" applyFill="1" applyAlignment="1">
      <alignment horizontal="left"/>
    </xf>
    <xf numFmtId="0" fontId="3" fillId="25" borderId="0" xfId="3" applyFill="1"/>
    <xf numFmtId="0" fontId="40" fillId="98" borderId="0" xfId="0" applyFont="1" applyFill="1"/>
    <xf numFmtId="0" fontId="140" fillId="0" borderId="11" xfId="0" applyFont="1" applyBorder="1" applyAlignment="1">
      <alignment vertical="center" wrapText="1"/>
    </xf>
    <xf numFmtId="0" fontId="3" fillId="0" borderId="0" xfId="3" applyAlignment="1">
      <alignment vertical="center" wrapText="1"/>
    </xf>
    <xf numFmtId="0" fontId="141" fillId="0" borderId="0" xfId="0" applyFont="1" applyAlignment="1">
      <alignment vertical="center"/>
    </xf>
    <xf numFmtId="0" fontId="130" fillId="3" borderId="0" xfId="3" applyFont="1" applyFill="1" applyAlignment="1">
      <alignment horizontal="left"/>
    </xf>
    <xf numFmtId="0" fontId="130" fillId="5" borderId="0" xfId="3" applyFont="1" applyFill="1" applyAlignment="1">
      <alignment wrapText="1"/>
    </xf>
    <xf numFmtId="0" fontId="95" fillId="0" borderId="0" xfId="0" applyFont="1"/>
    <xf numFmtId="0" fontId="142" fillId="5" borderId="0" xfId="0" applyFont="1" applyFill="1" applyAlignment="1">
      <alignment horizontal="left"/>
    </xf>
    <xf numFmtId="0" fontId="24" fillId="5" borderId="0" xfId="3" applyFont="1" applyFill="1" applyAlignment="1">
      <alignment horizontal="left"/>
    </xf>
    <xf numFmtId="0" fontId="24" fillId="5" borderId="0" xfId="0" applyFont="1" applyFill="1"/>
    <xf numFmtId="0" fontId="24" fillId="5" borderId="0" xfId="3" applyFont="1" applyFill="1"/>
    <xf numFmtId="0" fontId="143" fillId="3" borderId="0" xfId="0" applyFont="1" applyFill="1" applyAlignment="1">
      <alignment horizontal="left"/>
    </xf>
    <xf numFmtId="0" fontId="24" fillId="26" borderId="0" xfId="0" applyFont="1" applyFill="1" applyAlignment="1">
      <alignment horizontal="left"/>
    </xf>
    <xf numFmtId="0" fontId="144" fillId="98" borderId="0" xfId="0" applyFont="1" applyFill="1"/>
    <xf numFmtId="0" fontId="3" fillId="3" borderId="0" xfId="3" applyFill="1" applyAlignment="1">
      <alignment vertical="center"/>
    </xf>
    <xf numFmtId="0" fontId="24" fillId="3" borderId="0" xfId="3" applyFont="1" applyFill="1" applyAlignment="1">
      <alignment vertical="center" wrapText="1"/>
    </xf>
    <xf numFmtId="0" fontId="130" fillId="3" borderId="0" xfId="0" applyFont="1" applyFill="1" applyAlignment="1">
      <alignment horizontal="left" wrapText="1"/>
    </xf>
    <xf numFmtId="0" fontId="24" fillId="3" borderId="0" xfId="3" applyFont="1" applyFill="1" applyAlignment="1">
      <alignment horizontal="left" vertical="center" wrapText="1"/>
    </xf>
    <xf numFmtId="0" fontId="24" fillId="5" borderId="0" xfId="3" applyFont="1" applyFill="1" applyAlignment="1">
      <alignment horizontal="left" vertical="center"/>
    </xf>
    <xf numFmtId="0" fontId="24" fillId="25" borderId="0" xfId="0" applyFont="1" applyFill="1" applyAlignment="1">
      <alignment horizontal="left"/>
    </xf>
    <xf numFmtId="0" fontId="24" fillId="5" borderId="0" xfId="0" applyFont="1" applyFill="1" applyAlignment="1">
      <alignment horizontal="left"/>
    </xf>
    <xf numFmtId="0" fontId="131" fillId="3" borderId="0" xfId="0" applyFont="1" applyFill="1" applyAlignment="1">
      <alignment horizontal="left"/>
    </xf>
    <xf numFmtId="0" fontId="0" fillId="0" borderId="0" xfId="0" applyAlignment="1">
      <alignment vertical="center" wrapText="1"/>
    </xf>
    <xf numFmtId="0" fontId="129" fillId="98" borderId="0" xfId="0" applyFont="1" applyFill="1" applyAlignment="1">
      <alignment vertical="center" wrapText="1"/>
    </xf>
    <xf numFmtId="0" fontId="0" fillId="25" borderId="0" xfId="0" applyFill="1" applyAlignment="1">
      <alignment vertical="center" wrapText="1"/>
    </xf>
    <xf numFmtId="0" fontId="145" fillId="0" borderId="0" xfId="0" applyFont="1" applyAlignment="1">
      <alignment horizontal="justify" vertical="center"/>
    </xf>
    <xf numFmtId="0" fontId="0" fillId="3" borderId="0" xfId="0" applyFill="1" applyAlignment="1">
      <alignment vertical="center" wrapText="1"/>
    </xf>
    <xf numFmtId="0" fontId="3" fillId="3" borderId="0" xfId="3" applyFill="1" applyAlignment="1">
      <alignment vertical="center" wrapText="1"/>
    </xf>
    <xf numFmtId="0" fontId="127" fillId="3" borderId="0" xfId="3" applyFont="1" applyFill="1" applyAlignment="1">
      <alignment horizontal="left" vertical="center" wrapText="1"/>
    </xf>
    <xf numFmtId="0" fontId="146" fillId="3" borderId="0" xfId="0" applyFont="1" applyFill="1" applyAlignment="1">
      <alignment horizontal="left"/>
    </xf>
    <xf numFmtId="0" fontId="130" fillId="0" borderId="0" xfId="0" applyFont="1" applyAlignment="1">
      <alignment horizontal="left"/>
    </xf>
    <xf numFmtId="0" fontId="124" fillId="98" borderId="0" xfId="4" applyFont="1" applyFill="1"/>
    <xf numFmtId="0" fontId="124" fillId="25" borderId="0" xfId="4" applyFont="1" applyFill="1"/>
    <xf numFmtId="0" fontId="0" fillId="98" borderId="49" xfId="0" applyFill="1" applyBorder="1"/>
    <xf numFmtId="0" fontId="3" fillId="98" borderId="49" xfId="3" applyFill="1" applyBorder="1"/>
    <xf numFmtId="0" fontId="24" fillId="98" borderId="49" xfId="3" applyFont="1" applyFill="1" applyBorder="1"/>
    <xf numFmtId="0" fontId="24" fillId="98" borderId="49" xfId="0" applyFont="1" applyFill="1" applyBorder="1"/>
    <xf numFmtId="0" fontId="147" fillId="98" borderId="49" xfId="0" applyFont="1" applyFill="1" applyBorder="1"/>
    <xf numFmtId="0" fontId="0" fillId="25" borderId="49" xfId="0" applyFill="1" applyBorder="1"/>
    <xf numFmtId="0" fontId="129" fillId="98" borderId="49" xfId="0" applyFont="1" applyFill="1" applyBorder="1"/>
    <xf numFmtId="0" fontId="0" fillId="0" borderId="49" xfId="0" applyBorder="1"/>
    <xf numFmtId="0" fontId="3" fillId="0" borderId="49" xfId="3" applyBorder="1"/>
    <xf numFmtId="0" fontId="127" fillId="3" borderId="49" xfId="0" applyFont="1" applyFill="1" applyBorder="1" applyAlignment="1">
      <alignment horizontal="left"/>
    </xf>
    <xf numFmtId="0" fontId="0" fillId="3" borderId="49" xfId="0" applyFill="1" applyBorder="1"/>
    <xf numFmtId="0" fontId="3" fillId="3" borderId="49" xfId="3" applyFill="1" applyBorder="1"/>
    <xf numFmtId="0" fontId="131" fillId="3" borderId="49" xfId="3" applyFont="1" applyFill="1" applyBorder="1" applyAlignment="1">
      <alignment wrapText="1"/>
    </xf>
    <xf numFmtId="0" fontId="95" fillId="0" borderId="49" xfId="0" applyFont="1" applyBorder="1"/>
    <xf numFmtId="0" fontId="3" fillId="5" borderId="49" xfId="3" applyFill="1" applyBorder="1" applyAlignment="1">
      <alignment horizontal="justify" vertical="center"/>
    </xf>
    <xf numFmtId="0" fontId="3" fillId="0" borderId="49" xfId="3" applyBorder="1" applyAlignment="1">
      <alignment vertical="center"/>
    </xf>
    <xf numFmtId="0" fontId="24" fillId="3" borderId="49" xfId="3" applyFont="1" applyFill="1" applyBorder="1"/>
    <xf numFmtId="0" fontId="24" fillId="3" borderId="49" xfId="0" applyFont="1" applyFill="1" applyBorder="1"/>
    <xf numFmtId="0" fontId="24" fillId="3" borderId="49" xfId="3" applyFont="1" applyFill="1" applyBorder="1" applyAlignment="1">
      <alignment horizontal="left"/>
    </xf>
    <xf numFmtId="0" fontId="24" fillId="3" borderId="49" xfId="3" applyFont="1" applyFill="1" applyBorder="1" applyAlignment="1">
      <alignment wrapText="1"/>
    </xf>
    <xf numFmtId="0" fontId="130" fillId="3" borderId="49" xfId="0" applyFont="1" applyFill="1" applyBorder="1"/>
    <xf numFmtId="0" fontId="148" fillId="0" borderId="0" xfId="0" applyFont="1"/>
    <xf numFmtId="0" fontId="149" fillId="0" borderId="0" xfId="0" applyFont="1"/>
    <xf numFmtId="0" fontId="150" fillId="0" borderId="0" xfId="0" applyFont="1"/>
    <xf numFmtId="0" fontId="129" fillId="98" borderId="50" xfId="0" applyFont="1" applyFill="1" applyBorder="1"/>
    <xf numFmtId="0" fontId="0" fillId="0" borderId="50" xfId="0" applyBorder="1"/>
    <xf numFmtId="0" fontId="0" fillId="98" borderId="50" xfId="0" applyFill="1" applyBorder="1"/>
    <xf numFmtId="0" fontId="3" fillId="98" borderId="50" xfId="3" applyFill="1" applyBorder="1"/>
    <xf numFmtId="0" fontId="151" fillId="98" borderId="50" xfId="0" applyFont="1" applyFill="1" applyBorder="1"/>
    <xf numFmtId="0" fontId="3" fillId="0" borderId="50" xfId="3" applyBorder="1"/>
    <xf numFmtId="0" fontId="0" fillId="0" borderId="51" xfId="0" applyBorder="1"/>
    <xf numFmtId="0" fontId="0" fillId="0" borderId="52" xfId="0" applyBorder="1"/>
    <xf numFmtId="0" fontId="3" fillId="0" borderId="50" xfId="3" applyBorder="1" applyAlignment="1">
      <alignment vertical="center"/>
    </xf>
    <xf numFmtId="0" fontId="0" fillId="5" borderId="50" xfId="0" applyFill="1" applyBorder="1"/>
    <xf numFmtId="0" fontId="24" fillId="3" borderId="50" xfId="0" applyFont="1" applyFill="1" applyBorder="1" applyAlignment="1">
      <alignment vertical="center" wrapText="1"/>
    </xf>
    <xf numFmtId="0" fontId="152" fillId="0" borderId="50" xfId="0" applyFont="1" applyBorder="1" applyAlignment="1">
      <alignment vertical="center"/>
    </xf>
    <xf numFmtId="0" fontId="153" fillId="0" borderId="50" xfId="0" applyFont="1" applyBorder="1"/>
    <xf numFmtId="0" fontId="24" fillId="3" borderId="50" xfId="0" applyFont="1" applyFill="1" applyBorder="1" applyAlignment="1">
      <alignment horizontal="left"/>
    </xf>
    <xf numFmtId="0" fontId="0" fillId="3" borderId="50" xfId="0" applyFill="1" applyBorder="1"/>
    <xf numFmtId="0" fontId="24" fillId="3" borderId="50" xfId="3" applyFont="1" applyFill="1" applyBorder="1" applyAlignment="1">
      <alignment horizontal="left"/>
    </xf>
    <xf numFmtId="0" fontId="3" fillId="3" borderId="50" xfId="3" applyFill="1" applyBorder="1"/>
    <xf numFmtId="0" fontId="24" fillId="3" borderId="50" xfId="3" applyFont="1" applyFill="1" applyBorder="1"/>
    <xf numFmtId="0" fontId="24" fillId="0" borderId="50" xfId="3" applyFont="1" applyBorder="1" applyAlignment="1">
      <alignment horizontal="left"/>
    </xf>
    <xf numFmtId="0" fontId="127" fillId="3" borderId="50" xfId="3" applyFont="1" applyFill="1" applyBorder="1" applyAlignment="1">
      <alignment horizontal="left"/>
    </xf>
    <xf numFmtId="0" fontId="24" fillId="3" borderId="50" xfId="0" applyFont="1" applyFill="1" applyBorder="1"/>
    <xf numFmtId="0" fontId="0" fillId="25" borderId="50" xfId="0" applyFill="1" applyBorder="1"/>
    <xf numFmtId="0" fontId="130" fillId="3" borderId="50" xfId="3" applyFont="1" applyFill="1" applyBorder="1" applyAlignment="1">
      <alignment horizontal="left"/>
    </xf>
    <xf numFmtId="0" fontId="24" fillId="7" borderId="50" xfId="3" applyFont="1" applyFill="1" applyBorder="1" applyAlignment="1">
      <alignment horizontal="left"/>
    </xf>
    <xf numFmtId="0" fontId="151" fillId="0" borderId="50" xfId="0" applyFont="1" applyBorder="1"/>
    <xf numFmtId="0" fontId="152" fillId="5" borderId="50" xfId="0" applyFont="1" applyFill="1" applyBorder="1" applyAlignment="1">
      <alignment vertical="center"/>
    </xf>
    <xf numFmtId="0" fontId="24" fillId="5" borderId="50" xfId="0" applyFont="1" applyFill="1" applyBorder="1"/>
    <xf numFmtId="0" fontId="124" fillId="0" borderId="0" xfId="4" applyFont="1"/>
    <xf numFmtId="0" fontId="24" fillId="3" borderId="0" xfId="4" applyFont="1" applyFill="1" applyAlignment="1">
      <alignment horizontal="left"/>
    </xf>
    <xf numFmtId="0" fontId="124" fillId="0" borderId="53" xfId="4" applyFont="1" applyBorder="1"/>
    <xf numFmtId="0" fontId="24" fillId="3" borderId="0" xfId="4" applyFont="1" applyFill="1"/>
    <xf numFmtId="0" fontId="124" fillId="3" borderId="0" xfId="4" applyFont="1" applyFill="1"/>
    <xf numFmtId="0" fontId="130" fillId="3" borderId="50" xfId="0" applyFont="1" applyFill="1" applyBorder="1" applyAlignment="1">
      <alignment wrapText="1"/>
    </xf>
    <xf numFmtId="0" fontId="24" fillId="3" borderId="50" xfId="0" applyFont="1" applyFill="1" applyBorder="1" applyAlignment="1">
      <alignment wrapText="1"/>
    </xf>
    <xf numFmtId="0" fontId="24" fillId="26" borderId="50" xfId="0" applyFont="1" applyFill="1" applyBorder="1" applyAlignment="1">
      <alignment horizontal="left"/>
    </xf>
    <xf numFmtId="0" fontId="24" fillId="0" borderId="50" xfId="3" applyFont="1" applyBorder="1"/>
    <xf numFmtId="0" fontId="24" fillId="0" borderId="50" xfId="0" applyFont="1" applyBorder="1" applyAlignment="1">
      <alignment horizontal="left"/>
    </xf>
    <xf numFmtId="0" fontId="127" fillId="5" borderId="50" xfId="3" applyFont="1" applyFill="1" applyBorder="1" applyAlignment="1">
      <alignment horizontal="left"/>
    </xf>
    <xf numFmtId="0" fontId="0" fillId="0" borderId="54" xfId="0" applyBorder="1"/>
    <xf numFmtId="0" fontId="24" fillId="3" borderId="50" xfId="3" applyFont="1" applyFill="1" applyBorder="1" applyAlignment="1">
      <alignment vertical="center" wrapText="1"/>
    </xf>
    <xf numFmtId="0" fontId="3" fillId="3" borderId="50" xfId="3" applyFill="1" applyBorder="1" applyAlignment="1">
      <alignment horizontal="left"/>
    </xf>
    <xf numFmtId="0" fontId="24" fillId="3" borderId="50" xfId="3" applyFont="1" applyFill="1" applyBorder="1" applyAlignment="1">
      <alignment vertical="center"/>
    </xf>
    <xf numFmtId="0" fontId="95" fillId="0" borderId="50" xfId="0" applyFont="1" applyBorder="1"/>
    <xf numFmtId="0" fontId="0" fillId="0" borderId="55" xfId="0" applyBorder="1"/>
    <xf numFmtId="0" fontId="0" fillId="0" borderId="56" xfId="0" applyBorder="1"/>
    <xf numFmtId="0" fontId="0" fillId="0" borderId="53" xfId="0" applyBorder="1"/>
    <xf numFmtId="0" fontId="0" fillId="0" borderId="57" xfId="0" applyBorder="1"/>
    <xf numFmtId="0" fontId="154" fillId="0" borderId="11" xfId="0" applyFont="1" applyBorder="1" applyAlignment="1">
      <alignment vertical="center" wrapText="1"/>
    </xf>
    <xf numFmtId="0" fontId="155" fillId="0" borderId="11" xfId="0" applyFont="1" applyBorder="1" applyAlignment="1">
      <alignment vertical="center" wrapText="1"/>
    </xf>
    <xf numFmtId="0" fontId="156" fillId="0" borderId="0" xfId="0" applyFont="1"/>
    <xf numFmtId="0" fontId="157" fillId="0" borderId="0" xfId="0" applyFont="1" applyAlignment="1">
      <alignment horizontal="left"/>
    </xf>
    <xf numFmtId="0" fontId="158" fillId="0" borderId="0" xfId="0" applyFont="1" applyAlignment="1">
      <alignment horizontal="left"/>
    </xf>
    <xf numFmtId="0" fontId="3" fillId="0" borderId="0" xfId="3" applyAlignment="1">
      <alignment horizontal="left" vertical="top" wrapText="1" indent="15"/>
    </xf>
    <xf numFmtId="0" fontId="159" fillId="0" borderId="0" xfId="0" applyFont="1"/>
    <xf numFmtId="0" fontId="160" fillId="0" borderId="0" xfId="0" applyFont="1" applyAlignment="1">
      <alignment horizontal="center"/>
    </xf>
    <xf numFmtId="0" fontId="111" fillId="0" borderId="0" xfId="0" applyFont="1"/>
    <xf numFmtId="0" fontId="161" fillId="0" borderId="0" xfId="0" applyFont="1"/>
    <xf numFmtId="0" fontId="160" fillId="0" borderId="0" xfId="0" applyFont="1"/>
    <xf numFmtId="14" fontId="39" fillId="10" borderId="0" xfId="0" applyNumberFormat="1" applyFont="1" applyFill="1" applyAlignment="1">
      <alignment horizontal="right"/>
    </xf>
    <xf numFmtId="14" fontId="7" fillId="0" borderId="0" xfId="0" applyNumberFormat="1" applyFont="1" applyFill="1" applyAlignment="1">
      <alignment horizontal="right"/>
    </xf>
    <xf numFmtId="0" fontId="166" fillId="3" borderId="0" xfId="0" applyFont="1" applyFill="1" applyAlignment="1">
      <alignment horizontal="right"/>
    </xf>
    <xf numFmtId="0" fontId="39" fillId="10" borderId="0" xfId="0" applyFont="1" applyFill="1" applyAlignment="1">
      <alignment horizontal="right" wrapText="1"/>
    </xf>
    <xf numFmtId="0" fontId="166" fillId="0" borderId="0" xfId="0" applyFont="1" applyAlignment="1">
      <alignment horizontal="right"/>
    </xf>
    <xf numFmtId="0" fontId="19" fillId="0" borderId="0" xfId="0" applyFont="1" applyFill="1" applyAlignment="1">
      <alignment horizontal="left" wrapText="1"/>
    </xf>
    <xf numFmtId="0" fontId="19" fillId="0" borderId="0" xfId="0" applyFont="1" applyFill="1" applyAlignment="1">
      <alignment horizontal="right" wrapText="1"/>
    </xf>
    <xf numFmtId="0" fontId="166" fillId="3" borderId="0" xfId="0" applyFont="1" applyFill="1"/>
    <xf numFmtId="0" fontId="0" fillId="0" borderId="0" xfId="0" applyAlignment="1"/>
    <xf numFmtId="164" fontId="7" fillId="0" borderId="0" xfId="0" applyNumberFormat="1" applyFont="1" applyAlignment="1">
      <alignment horizontal="center"/>
    </xf>
    <xf numFmtId="164" fontId="7" fillId="0" borderId="0" xfId="0" applyNumberFormat="1" applyFont="1" applyAlignment="1">
      <alignment horizontal="right"/>
    </xf>
    <xf numFmtId="164" fontId="7" fillId="0" borderId="2" xfId="0" applyNumberFormat="1" applyFont="1" applyBorder="1" applyAlignment="1">
      <alignment horizontal="center"/>
    </xf>
    <xf numFmtId="14" fontId="8" fillId="0" borderId="4" xfId="0" applyNumberFormat="1" applyFont="1" applyBorder="1" applyAlignment="1">
      <alignment horizontal="center"/>
    </xf>
    <xf numFmtId="14" fontId="7" fillId="3" borderId="4" xfId="0" applyNumberFormat="1" applyFont="1" applyFill="1" applyBorder="1" applyAlignment="1">
      <alignment horizontal="right" wrapText="1"/>
    </xf>
    <xf numFmtId="14" fontId="7" fillId="100" borderId="0" xfId="0" applyNumberFormat="1" applyFont="1" applyFill="1" applyAlignment="1">
      <alignment horizontal="right"/>
    </xf>
    <xf numFmtId="14" fontId="27" fillId="100" borderId="0" xfId="0" applyNumberFormat="1" applyFont="1" applyFill="1" applyAlignment="1">
      <alignment horizontal="right"/>
    </xf>
    <xf numFmtId="0" fontId="7" fillId="0" borderId="0" xfId="0" applyFont="1" applyAlignment="1">
      <alignment horizontal="left" wrapText="1"/>
    </xf>
    <xf numFmtId="0" fontId="7" fillId="0" borderId="0" xfId="0" applyFont="1" applyAlignment="1">
      <alignment horizontal="left" vertical="top" wrapText="1"/>
    </xf>
    <xf numFmtId="0" fontId="167" fillId="99" borderId="0" xfId="0" applyFont="1" applyFill="1" applyAlignment="1">
      <alignment horizontal="center" wrapText="1"/>
    </xf>
    <xf numFmtId="0" fontId="49" fillId="30" borderId="7" xfId="0" applyFont="1" applyFill="1" applyBorder="1" applyAlignment="1">
      <alignment horizontal="center"/>
    </xf>
    <xf numFmtId="0" fontId="49" fillId="30" borderId="8" xfId="0" applyFont="1" applyFill="1" applyBorder="1" applyAlignment="1">
      <alignment horizontal="center"/>
    </xf>
    <xf numFmtId="0" fontId="49" fillId="30" borderId="9" xfId="0" applyFont="1" applyFill="1" applyBorder="1" applyAlignment="1">
      <alignment horizontal="center"/>
    </xf>
    <xf numFmtId="0" fontId="49" fillId="30" borderId="12" xfId="0" applyFont="1" applyFill="1" applyBorder="1" applyAlignment="1">
      <alignment horizontal="center"/>
    </xf>
    <xf numFmtId="0" fontId="49" fillId="30" borderId="13" xfId="0" applyFont="1" applyFill="1" applyBorder="1" applyAlignment="1">
      <alignment horizontal="center"/>
    </xf>
    <xf numFmtId="0" fontId="7" fillId="3" borderId="0" xfId="0" applyFont="1" applyFill="1" applyAlignment="1">
      <alignment vertical="center" wrapText="1"/>
    </xf>
    <xf numFmtId="0" fontId="5" fillId="3" borderId="0" xfId="0" applyFont="1" applyFill="1" applyAlignment="1">
      <alignment vertical="center" wrapText="1"/>
    </xf>
    <xf numFmtId="0" fontId="7" fillId="3" borderId="0" xfId="0" applyFont="1" applyFill="1" applyAlignment="1">
      <alignment horizontal="left" wrapText="1"/>
    </xf>
    <xf numFmtId="0" fontId="7" fillId="3" borderId="0" xfId="0" applyFont="1" applyFill="1" applyAlignment="1">
      <alignment horizontal="left" vertical="top" wrapText="1"/>
    </xf>
    <xf numFmtId="0" fontId="74" fillId="69" borderId="0" xfId="0" applyFont="1" applyFill="1" applyAlignment="1">
      <alignment horizontal="center"/>
    </xf>
    <xf numFmtId="0" fontId="23" fillId="38" borderId="16" xfId="0" applyFont="1" applyFill="1" applyBorder="1" applyAlignment="1">
      <alignment horizontal="center" wrapText="1"/>
    </xf>
    <xf numFmtId="0" fontId="23" fillId="38" borderId="17" xfId="0" applyFont="1" applyFill="1" applyBorder="1" applyAlignment="1">
      <alignment horizontal="center" wrapText="1"/>
    </xf>
    <xf numFmtId="0" fontId="19" fillId="3" borderId="17" xfId="0" applyFont="1" applyFill="1" applyBorder="1" applyAlignment="1">
      <alignment horizontal="center" wrapText="1"/>
    </xf>
    <xf numFmtId="0" fontId="19" fillId="3" borderId="15" xfId="0" applyFont="1" applyFill="1" applyBorder="1" applyAlignment="1">
      <alignment horizontal="center" wrapText="1"/>
    </xf>
    <xf numFmtId="0" fontId="6" fillId="3" borderId="17" xfId="0" applyFont="1" applyFill="1" applyBorder="1" applyAlignment="1">
      <alignment horizontal="center" wrapText="1"/>
    </xf>
    <xf numFmtId="0" fontId="6" fillId="3" borderId="15" xfId="0" applyFont="1" applyFill="1" applyBorder="1" applyAlignment="1">
      <alignment horizontal="center" wrapText="1"/>
    </xf>
    <xf numFmtId="0" fontId="0" fillId="0" borderId="0" xfId="0" applyAlignment="1">
      <alignment horizontal="center" vertical="center" wrapText="1"/>
    </xf>
    <xf numFmtId="0" fontId="49" fillId="30" borderId="24" xfId="0" applyFont="1" applyFill="1" applyBorder="1" applyAlignment="1">
      <alignment horizontal="center"/>
    </xf>
    <xf numFmtId="14" fontId="6" fillId="30" borderId="2" xfId="0" applyNumberFormat="1" applyFont="1" applyFill="1" applyBorder="1" applyAlignment="1">
      <alignment horizontal="center"/>
    </xf>
    <xf numFmtId="0" fontId="49" fillId="30" borderId="22" xfId="0" applyFont="1" applyFill="1" applyBorder="1" applyAlignment="1">
      <alignment horizontal="center"/>
    </xf>
    <xf numFmtId="0" fontId="0" fillId="63" borderId="0" xfId="0" applyFill="1" applyAlignment="1">
      <alignment horizontal="center"/>
    </xf>
    <xf numFmtId="0" fontId="7" fillId="63" borderId="0" xfId="0" applyFont="1" applyFill="1" applyAlignment="1">
      <alignment horizontal="left"/>
    </xf>
    <xf numFmtId="0" fontId="168" fillId="100" borderId="0" xfId="0" applyFont="1" applyFill="1"/>
    <xf numFmtId="0" fontId="0" fillId="100" borderId="0" xfId="0" applyFill="1"/>
  </cellXfs>
  <cellStyles count="5">
    <cellStyle name="Entrée" xfId="1" builtinId="20"/>
    <cellStyle name="Excel Built-in Followed Hyperlink" xfId="2"/>
    <cellStyle name="Lien hypertexte" xfId="3" builtinId="8"/>
    <cellStyle name="Normal" xfId="0" builtinId="0"/>
    <cellStyle name="Texte explicatif" xfId="4" builtin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spc="0" baseline="0">
                <a:solidFill>
                  <a:schemeClr val="tx1">
                    <a:lumMod val="65000"/>
                    <a:lumOff val="35000"/>
                  </a:schemeClr>
                </a:solidFill>
                <a:latin typeface="+mn-lt"/>
                <a:ea typeface="+mn-ea"/>
                <a:cs typeface="+mn-cs"/>
              </a:defRPr>
            </a:pPr>
            <a:r>
              <a:rPr lang="fr-FR"/>
              <a:t>évolution sur 5 ans</a:t>
            </a:r>
            <a:endParaRPr/>
          </a:p>
        </c:rich>
      </c:tx>
      <c:overlay val="0"/>
      <c:spPr>
        <a:prstGeom prst="rect">
          <a:avLst/>
        </a:prstGeom>
        <a:noFill/>
        <a:ln>
          <a:noFill/>
        </a:ln>
        <a:effectLst/>
      </c:spPr>
      <c:txPr>
        <a:bodyPr rot="0" spcFirstLastPara="1" vertOverflow="ellipsis" vert="horz" wrap="square" anchor="ctr" anchorCtr="1"/>
        <a:lstStyle/>
        <a:p>
          <a:pPr>
            <a:defRPr sz="1400" b="0" i="0" u="none" strike="noStrike"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STAT!$D$2</c:f>
              <c:strCache>
                <c:ptCount val="1"/>
                <c:pt idx="0">
                  <c:v>2018</c:v>
                </c:pt>
              </c:strCache>
            </c:strRef>
          </c:tx>
          <c:spPr bwMode="auto">
            <a:prstGeom prst="rect">
              <a:avLst/>
            </a:prstGeom>
            <a:solidFill>
              <a:schemeClr val="accent3">
                <a:lumMod val="40000"/>
                <a:lumOff val="60000"/>
              </a:schemeClr>
            </a:solidFill>
            <a:ln>
              <a:noFill/>
            </a:ln>
            <a:effectLst/>
          </c:spPr>
          <c:invertIfNegative val="0"/>
          <c:cat>
            <c:strRef>
              <c:f>STAT!$A$3:$A$5</c:f>
              <c:strCache>
                <c:ptCount val="3"/>
                <c:pt idx="0">
                  <c:v>KPK</c:v>
                </c:pt>
                <c:pt idx="1">
                  <c:v>PP</c:v>
                </c:pt>
                <c:pt idx="2">
                  <c:v>PJT</c:v>
                </c:pt>
              </c:strCache>
            </c:strRef>
          </c:cat>
          <c:val>
            <c:numRef>
              <c:f>STAT!$D$3:$D$5</c:f>
              <c:numCache>
                <c:formatCode>General</c:formatCode>
                <c:ptCount val="3"/>
                <c:pt idx="0">
                  <c:v>243</c:v>
                </c:pt>
                <c:pt idx="1">
                  <c:v>69</c:v>
                </c:pt>
                <c:pt idx="2">
                  <c:v>117</c:v>
                </c:pt>
              </c:numCache>
            </c:numRef>
          </c:val>
          <c:extLst>
            <c:ext xmlns:c16="http://schemas.microsoft.com/office/drawing/2014/chart" uri="{C3380CC4-5D6E-409C-BE32-E72D297353CC}">
              <c16:uniqueId val="{00000000-C457-4EB3-A0B8-4C6772A655D6}"/>
            </c:ext>
          </c:extLst>
        </c:ser>
        <c:ser>
          <c:idx val="1"/>
          <c:order val="1"/>
          <c:tx>
            <c:strRef>
              <c:f>STAT!$E$2</c:f>
              <c:strCache>
                <c:ptCount val="1"/>
                <c:pt idx="0">
                  <c:v>2019</c:v>
                </c:pt>
              </c:strCache>
            </c:strRef>
          </c:tx>
          <c:spPr bwMode="auto">
            <a:prstGeom prst="rect">
              <a:avLst/>
            </a:prstGeom>
            <a:solidFill>
              <a:schemeClr val="tx1">
                <a:lumMod val="65000"/>
                <a:lumOff val="35000"/>
              </a:schemeClr>
            </a:solidFill>
            <a:ln>
              <a:noFill/>
            </a:ln>
            <a:effectLst/>
          </c:spPr>
          <c:invertIfNegative val="0"/>
          <c:cat>
            <c:strRef>
              <c:f>STAT!$A$3:$A$5</c:f>
              <c:strCache>
                <c:ptCount val="3"/>
                <c:pt idx="0">
                  <c:v>KPK</c:v>
                </c:pt>
                <c:pt idx="1">
                  <c:v>PP</c:v>
                </c:pt>
                <c:pt idx="2">
                  <c:v>PJT</c:v>
                </c:pt>
              </c:strCache>
            </c:strRef>
          </c:cat>
          <c:val>
            <c:numRef>
              <c:f>STAT!$E$3:$E$5</c:f>
              <c:numCache>
                <c:formatCode>General</c:formatCode>
                <c:ptCount val="3"/>
                <c:pt idx="0">
                  <c:v>264</c:v>
                </c:pt>
                <c:pt idx="1">
                  <c:v>81</c:v>
                </c:pt>
                <c:pt idx="2">
                  <c:v>118</c:v>
                </c:pt>
              </c:numCache>
            </c:numRef>
          </c:val>
          <c:extLst>
            <c:ext xmlns:c16="http://schemas.microsoft.com/office/drawing/2014/chart" uri="{C3380CC4-5D6E-409C-BE32-E72D297353CC}">
              <c16:uniqueId val="{00000001-C457-4EB3-A0B8-4C6772A655D6}"/>
            </c:ext>
          </c:extLst>
        </c:ser>
        <c:ser>
          <c:idx val="2"/>
          <c:order val="2"/>
          <c:tx>
            <c:strRef>
              <c:f>STAT!$F$2</c:f>
              <c:strCache>
                <c:ptCount val="1"/>
                <c:pt idx="0">
                  <c:v>2020</c:v>
                </c:pt>
              </c:strCache>
            </c:strRef>
          </c:tx>
          <c:spPr bwMode="auto">
            <a:prstGeom prst="rect">
              <a:avLst/>
            </a:prstGeom>
            <a:solidFill>
              <a:schemeClr val="accent3"/>
            </a:solidFill>
            <a:ln>
              <a:noFill/>
            </a:ln>
            <a:effectLst/>
          </c:spPr>
          <c:invertIfNegative val="0"/>
          <c:cat>
            <c:strRef>
              <c:f>STAT!$A$3:$A$5</c:f>
              <c:strCache>
                <c:ptCount val="3"/>
                <c:pt idx="0">
                  <c:v>KPK</c:v>
                </c:pt>
                <c:pt idx="1">
                  <c:v>PP</c:v>
                </c:pt>
                <c:pt idx="2">
                  <c:v>PJT</c:v>
                </c:pt>
              </c:strCache>
            </c:strRef>
          </c:cat>
          <c:val>
            <c:numRef>
              <c:f>STAT!$F$3:$F$5</c:f>
              <c:numCache>
                <c:formatCode>General</c:formatCode>
                <c:ptCount val="3"/>
                <c:pt idx="0">
                  <c:v>171</c:v>
                </c:pt>
                <c:pt idx="1">
                  <c:v>36</c:v>
                </c:pt>
                <c:pt idx="2">
                  <c:v>82</c:v>
                </c:pt>
              </c:numCache>
            </c:numRef>
          </c:val>
          <c:extLst>
            <c:ext xmlns:c16="http://schemas.microsoft.com/office/drawing/2014/chart" uri="{C3380CC4-5D6E-409C-BE32-E72D297353CC}">
              <c16:uniqueId val="{00000002-C457-4EB3-A0B8-4C6772A655D6}"/>
            </c:ext>
          </c:extLst>
        </c:ser>
        <c:ser>
          <c:idx val="3"/>
          <c:order val="3"/>
          <c:tx>
            <c:strRef>
              <c:f>STAT!$G$2</c:f>
              <c:strCache>
                <c:ptCount val="1"/>
                <c:pt idx="0">
                  <c:v>2021</c:v>
                </c:pt>
              </c:strCache>
            </c:strRef>
          </c:tx>
          <c:spPr bwMode="auto">
            <a:prstGeom prst="rect">
              <a:avLst/>
            </a:prstGeom>
            <a:solidFill>
              <a:schemeClr val="bg1">
                <a:lumMod val="65000"/>
              </a:schemeClr>
            </a:solidFill>
            <a:ln>
              <a:noFill/>
            </a:ln>
            <a:effectLst/>
          </c:spPr>
          <c:invertIfNegative val="0"/>
          <c:cat>
            <c:strRef>
              <c:f>STAT!$A$3:$A$5</c:f>
              <c:strCache>
                <c:ptCount val="3"/>
                <c:pt idx="0">
                  <c:v>KPK</c:v>
                </c:pt>
                <c:pt idx="1">
                  <c:v>PP</c:v>
                </c:pt>
                <c:pt idx="2">
                  <c:v>PJT</c:v>
                </c:pt>
              </c:strCache>
            </c:strRef>
          </c:cat>
          <c:val>
            <c:numRef>
              <c:f>STAT!$G$3:$G$5</c:f>
              <c:numCache>
                <c:formatCode>General</c:formatCode>
                <c:ptCount val="3"/>
                <c:pt idx="0">
                  <c:v>236</c:v>
                </c:pt>
                <c:pt idx="1">
                  <c:v>35</c:v>
                </c:pt>
                <c:pt idx="2">
                  <c:v>93</c:v>
                </c:pt>
              </c:numCache>
            </c:numRef>
          </c:val>
          <c:extLst>
            <c:ext xmlns:c16="http://schemas.microsoft.com/office/drawing/2014/chart" uri="{C3380CC4-5D6E-409C-BE32-E72D297353CC}">
              <c16:uniqueId val="{00000003-C457-4EB3-A0B8-4C6772A655D6}"/>
            </c:ext>
          </c:extLst>
        </c:ser>
        <c:ser>
          <c:idx val="4"/>
          <c:order val="4"/>
          <c:tx>
            <c:strRef>
              <c:f>STAT!$H$2</c:f>
              <c:strCache>
                <c:ptCount val="1"/>
                <c:pt idx="0">
                  <c:v>2022 provisoire</c:v>
                </c:pt>
              </c:strCache>
            </c:strRef>
          </c:tx>
          <c:spPr bwMode="auto">
            <a:prstGeom prst="rect">
              <a:avLst/>
            </a:prstGeom>
            <a:solidFill>
              <a:schemeClr val="accent3">
                <a:lumMod val="50000"/>
              </a:schemeClr>
            </a:solidFill>
            <a:ln>
              <a:noFill/>
            </a:ln>
            <a:effectLst/>
          </c:spPr>
          <c:invertIfNegative val="0"/>
          <c:cat>
            <c:strRef>
              <c:f>STAT!$A$3:$A$5</c:f>
              <c:strCache>
                <c:ptCount val="3"/>
                <c:pt idx="0">
                  <c:v>KPK</c:v>
                </c:pt>
                <c:pt idx="1">
                  <c:v>PP</c:v>
                </c:pt>
                <c:pt idx="2">
                  <c:v>PJT</c:v>
                </c:pt>
              </c:strCache>
            </c:strRef>
          </c:cat>
          <c:val>
            <c:numRef>
              <c:f>STAT!$H$3:$H$5</c:f>
              <c:numCache>
                <c:formatCode>General</c:formatCode>
                <c:ptCount val="3"/>
                <c:pt idx="0">
                  <c:v>118</c:v>
                </c:pt>
                <c:pt idx="1">
                  <c:v>48</c:v>
                </c:pt>
                <c:pt idx="2">
                  <c:v>64</c:v>
                </c:pt>
              </c:numCache>
            </c:numRef>
          </c:val>
          <c:extLst>
            <c:ext xmlns:c16="http://schemas.microsoft.com/office/drawing/2014/chart" uri="{C3380CC4-5D6E-409C-BE32-E72D297353CC}">
              <c16:uniqueId val="{00000004-C457-4EB3-A0B8-4C6772A655D6}"/>
            </c:ext>
          </c:extLst>
        </c:ser>
        <c:dLbls>
          <c:showLegendKey val="0"/>
          <c:showVal val="0"/>
          <c:showCatName val="0"/>
          <c:showSerName val="0"/>
          <c:showPercent val="0"/>
          <c:showBubbleSize val="0"/>
        </c:dLbls>
        <c:gapWidth val="150"/>
        <c:axId val="1835821199"/>
        <c:axId val="1835808303"/>
      </c:barChart>
      <c:catAx>
        <c:axId val="1835821199"/>
        <c:scaling>
          <c:orientation val="minMax"/>
        </c:scaling>
        <c:delete val="0"/>
        <c:axPos val="b"/>
        <c:numFmt formatCode="General" sourceLinked="1"/>
        <c:majorTickMark val="none"/>
        <c:minorTickMark val="none"/>
        <c:tickLblPos val="nextTo"/>
        <c:spPr bwMode="auto">
          <a:prstGeom prst="rect">
            <a:avLst/>
          </a:prstGeom>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fr-FR"/>
          </a:p>
        </c:txPr>
        <c:crossAx val="1835808303"/>
        <c:crosses val="autoZero"/>
        <c:auto val="1"/>
        <c:lblAlgn val="ctr"/>
        <c:lblOffset val="100"/>
        <c:noMultiLvlLbl val="0"/>
      </c:catAx>
      <c:valAx>
        <c:axId val="1835808303"/>
        <c:scaling>
          <c:orientation val="minMax"/>
        </c:scaling>
        <c:delete val="0"/>
        <c:axPos val="l"/>
        <c:majorGridlines>
          <c:spPr bwMode="auto">
            <a:prstGeom prst="rect">
              <a:avLst/>
            </a:prstGeom>
            <a:ln w="9525" cap="flat" cmpd="sng" algn="ctr">
              <a:solidFill>
                <a:schemeClr val="tx1">
                  <a:lumMod val="15000"/>
                  <a:lumOff val="85000"/>
                </a:schemeClr>
              </a:solidFill>
              <a:round/>
            </a:ln>
            <a:effectLst/>
          </c:spPr>
        </c:majorGridlines>
        <c:numFmt formatCode="General" sourceLinked="1"/>
        <c:majorTickMark val="none"/>
        <c:minorTickMark val="none"/>
        <c:tickLblPos val="nextTo"/>
        <c:spPr>
          <a:prstGeom prst="rect">
            <a:avLst/>
          </a:prstGeom>
          <a:noFill/>
          <a:ln>
            <a:noFill/>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fr-FR"/>
          </a:p>
        </c:txPr>
        <c:crossAx val="1835821199"/>
        <c:crosses val="autoZero"/>
        <c:crossBetween val="between"/>
      </c:valAx>
      <c:spPr>
        <a:prstGeom prst="rect">
          <a:avLst/>
        </a:prstGeom>
        <a:noFill/>
        <a:ln>
          <a:noFill/>
        </a:ln>
        <a:effectLst/>
      </c:spPr>
    </c:plotArea>
    <c:legend>
      <c:legendPos val="b"/>
      <c:overlay val="0"/>
      <c:spPr>
        <a:prstGeom prst="rect">
          <a:avLst/>
        </a:prstGeom>
        <a:noFill/>
        <a:ln>
          <a:noFill/>
        </a:ln>
        <a:effectLst/>
      </c:spPr>
      <c:txPr>
        <a:bodyPr rot="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fr-FR"/>
        </a:p>
      </c:txPr>
    </c:legend>
    <c:plotVisOnly val="1"/>
    <c:dispBlanksAs val="gap"/>
    <c:showDLblsOverMax val="0"/>
  </c:chart>
  <c:spPr bwMode="auto">
    <a:xfrm>
      <a:off x="0" y="0"/>
      <a:ext cx="0" cy="0"/>
    </a:xfrm>
    <a:prstGeom prst="rect">
      <a:avLst/>
    </a:prstGeom>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spc="0">
                <a:solidFill>
                  <a:schemeClr val="tx1">
                    <a:lumMod val="65000"/>
                    <a:lumOff val="35000"/>
                  </a:schemeClr>
                </a:solidFill>
                <a:latin typeface="+mn-lt"/>
                <a:ea typeface="+mn-ea"/>
                <a:cs typeface="+mn-cs"/>
              </a:defRPr>
            </a:pPr>
            <a:r>
              <a:rPr lang="fr-FR"/>
              <a:t>projections à fin 2022 si tendance continue</a:t>
            </a:r>
            <a:endParaRPr/>
          </a:p>
          <a:p>
            <a:pPr>
              <a:defRPr sz="1400" b="0" i="0" u="none" strike="noStrike" spc="0">
                <a:solidFill>
                  <a:schemeClr val="tx1">
                    <a:lumMod val="65000"/>
                    <a:lumOff val="35000"/>
                  </a:schemeClr>
                </a:solidFill>
                <a:latin typeface="+mn-lt"/>
                <a:ea typeface="+mn-ea"/>
                <a:cs typeface="+mn-cs"/>
              </a:defRPr>
            </a:pPr>
            <a:endParaRPr lang="fr-FR"/>
          </a:p>
        </c:rich>
      </c:tx>
      <c:overlay val="0"/>
      <c:spPr>
        <a:prstGeom prst="rect">
          <a:avLst/>
        </a:prstGeom>
        <a:noFill/>
        <a:ln>
          <a:noFill/>
          <a:round/>
        </a:ln>
        <a:effectLst/>
      </c:spPr>
    </c:title>
    <c:autoTitleDeleted val="0"/>
    <c:view3D>
      <c:rotX val="15"/>
      <c:rotY val="20"/>
      <c:depthPercent val="100"/>
      <c:rAngAx val="1"/>
    </c:view3D>
    <c:floor>
      <c:thickness val="0"/>
      <c:spPr>
        <a:prstGeom prst="rect">
          <a:avLst/>
        </a:prstGeom>
        <a:noFill/>
        <a:ln>
          <a:noFill/>
        </a:ln>
        <a:effectLst/>
      </c:spPr>
    </c:floor>
    <c:sideWall>
      <c:thickness val="0"/>
      <c:spPr>
        <a:prstGeom prst="rect">
          <a:avLst/>
        </a:prstGeom>
        <a:noFill/>
        <a:ln>
          <a:noFill/>
        </a:ln>
        <a:effectLst/>
      </c:spPr>
    </c:sideWall>
    <c:backWall>
      <c:thickness val="0"/>
      <c:spPr>
        <a:prstGeom prst="rect">
          <a:avLst/>
        </a:prstGeom>
        <a:noFill/>
        <a:ln>
          <a:noFill/>
        </a:ln>
        <a:effectLst/>
      </c:spPr>
    </c:backWall>
    <c:plotArea>
      <c:layout/>
      <c:bar3DChart>
        <c:barDir val="col"/>
        <c:grouping val="clustered"/>
        <c:varyColors val="0"/>
        <c:ser>
          <c:idx val="0"/>
          <c:order val="0"/>
          <c:tx>
            <c:strRef>
              <c:f>STAT!$D$2</c:f>
              <c:strCache>
                <c:ptCount val="1"/>
                <c:pt idx="0">
                  <c:v>2018</c:v>
                </c:pt>
              </c:strCache>
            </c:strRef>
          </c:tx>
          <c:spPr>
            <a:prstGeom prst="rect">
              <a:avLst/>
            </a:prstGeom>
            <a:solidFill>
              <a:schemeClr val="accent1"/>
            </a:solidFill>
            <a:ln>
              <a:noFill/>
            </a:ln>
            <a:effectLst/>
          </c:spPr>
          <c:invertIfNegative val="0"/>
          <c:cat>
            <c:strRef>
              <c:f>STAT!$A$3:$A$5</c:f>
              <c:strCache>
                <c:ptCount val="3"/>
                <c:pt idx="0">
                  <c:v>KPK</c:v>
                </c:pt>
                <c:pt idx="1">
                  <c:v>PP</c:v>
                </c:pt>
                <c:pt idx="2">
                  <c:v>PJT</c:v>
                </c:pt>
              </c:strCache>
            </c:strRef>
          </c:cat>
          <c:val>
            <c:numRef>
              <c:f>STAT!$D$3:$D$5</c:f>
              <c:numCache>
                <c:formatCode>General</c:formatCode>
                <c:ptCount val="3"/>
                <c:pt idx="0">
                  <c:v>243</c:v>
                </c:pt>
                <c:pt idx="1">
                  <c:v>69</c:v>
                </c:pt>
                <c:pt idx="2">
                  <c:v>117</c:v>
                </c:pt>
              </c:numCache>
            </c:numRef>
          </c:val>
          <c:extLst>
            <c:ext xmlns:c16="http://schemas.microsoft.com/office/drawing/2014/chart" uri="{C3380CC4-5D6E-409C-BE32-E72D297353CC}">
              <c16:uniqueId val="{00000000-4ED9-41DF-BB4D-9924780D5AEE}"/>
            </c:ext>
          </c:extLst>
        </c:ser>
        <c:ser>
          <c:idx val="1"/>
          <c:order val="1"/>
          <c:tx>
            <c:strRef>
              <c:f>STAT!$E$2</c:f>
              <c:strCache>
                <c:ptCount val="1"/>
                <c:pt idx="0">
                  <c:v>2019</c:v>
                </c:pt>
              </c:strCache>
            </c:strRef>
          </c:tx>
          <c:spPr>
            <a:prstGeom prst="rect">
              <a:avLst/>
            </a:prstGeom>
            <a:solidFill>
              <a:schemeClr val="accent2"/>
            </a:solidFill>
            <a:ln>
              <a:noFill/>
            </a:ln>
            <a:effectLst/>
          </c:spPr>
          <c:invertIfNegative val="0"/>
          <c:cat>
            <c:strRef>
              <c:f>STAT!$A$3:$A$5</c:f>
              <c:strCache>
                <c:ptCount val="3"/>
                <c:pt idx="0">
                  <c:v>KPK</c:v>
                </c:pt>
                <c:pt idx="1">
                  <c:v>PP</c:v>
                </c:pt>
                <c:pt idx="2">
                  <c:v>PJT</c:v>
                </c:pt>
              </c:strCache>
            </c:strRef>
          </c:cat>
          <c:val>
            <c:numRef>
              <c:f>STAT!$E$3:$E$5</c:f>
              <c:numCache>
                <c:formatCode>General</c:formatCode>
                <c:ptCount val="3"/>
                <c:pt idx="0">
                  <c:v>264</c:v>
                </c:pt>
                <c:pt idx="1">
                  <c:v>81</c:v>
                </c:pt>
                <c:pt idx="2">
                  <c:v>118</c:v>
                </c:pt>
              </c:numCache>
            </c:numRef>
          </c:val>
          <c:extLst>
            <c:ext xmlns:c16="http://schemas.microsoft.com/office/drawing/2014/chart" uri="{C3380CC4-5D6E-409C-BE32-E72D297353CC}">
              <c16:uniqueId val="{00000001-4ED9-41DF-BB4D-9924780D5AEE}"/>
            </c:ext>
          </c:extLst>
        </c:ser>
        <c:ser>
          <c:idx val="2"/>
          <c:order val="2"/>
          <c:tx>
            <c:strRef>
              <c:f>STAT!$F$2</c:f>
              <c:strCache>
                <c:ptCount val="1"/>
                <c:pt idx="0">
                  <c:v>2020</c:v>
                </c:pt>
              </c:strCache>
            </c:strRef>
          </c:tx>
          <c:spPr>
            <a:prstGeom prst="rect">
              <a:avLst/>
            </a:prstGeom>
            <a:solidFill>
              <a:schemeClr val="accent3"/>
            </a:solidFill>
            <a:ln>
              <a:noFill/>
            </a:ln>
            <a:effectLst/>
          </c:spPr>
          <c:invertIfNegative val="0"/>
          <c:cat>
            <c:strRef>
              <c:f>STAT!$A$3:$A$5</c:f>
              <c:strCache>
                <c:ptCount val="3"/>
                <c:pt idx="0">
                  <c:v>KPK</c:v>
                </c:pt>
                <c:pt idx="1">
                  <c:v>PP</c:v>
                </c:pt>
                <c:pt idx="2">
                  <c:v>PJT</c:v>
                </c:pt>
              </c:strCache>
            </c:strRef>
          </c:cat>
          <c:val>
            <c:numRef>
              <c:f>STAT!$F$3:$F$5</c:f>
              <c:numCache>
                <c:formatCode>General</c:formatCode>
                <c:ptCount val="3"/>
                <c:pt idx="0">
                  <c:v>171</c:v>
                </c:pt>
                <c:pt idx="1">
                  <c:v>36</c:v>
                </c:pt>
                <c:pt idx="2">
                  <c:v>82</c:v>
                </c:pt>
              </c:numCache>
            </c:numRef>
          </c:val>
          <c:extLst>
            <c:ext xmlns:c16="http://schemas.microsoft.com/office/drawing/2014/chart" uri="{C3380CC4-5D6E-409C-BE32-E72D297353CC}">
              <c16:uniqueId val="{00000002-4ED9-41DF-BB4D-9924780D5AEE}"/>
            </c:ext>
          </c:extLst>
        </c:ser>
        <c:ser>
          <c:idx val="3"/>
          <c:order val="3"/>
          <c:tx>
            <c:strRef>
              <c:f>STAT!$G$2</c:f>
              <c:strCache>
                <c:ptCount val="1"/>
                <c:pt idx="0">
                  <c:v>2021</c:v>
                </c:pt>
              </c:strCache>
            </c:strRef>
          </c:tx>
          <c:spPr>
            <a:prstGeom prst="rect">
              <a:avLst/>
            </a:prstGeom>
            <a:solidFill>
              <a:schemeClr val="accent4"/>
            </a:solidFill>
            <a:ln>
              <a:noFill/>
            </a:ln>
            <a:effectLst/>
          </c:spPr>
          <c:invertIfNegative val="0"/>
          <c:cat>
            <c:strRef>
              <c:f>STAT!$A$3:$A$5</c:f>
              <c:strCache>
                <c:ptCount val="3"/>
                <c:pt idx="0">
                  <c:v>KPK</c:v>
                </c:pt>
                <c:pt idx="1">
                  <c:v>PP</c:v>
                </c:pt>
                <c:pt idx="2">
                  <c:v>PJT</c:v>
                </c:pt>
              </c:strCache>
            </c:strRef>
          </c:cat>
          <c:val>
            <c:numRef>
              <c:f>STAT!$G$3:$G$5</c:f>
              <c:numCache>
                <c:formatCode>General</c:formatCode>
                <c:ptCount val="3"/>
                <c:pt idx="0">
                  <c:v>236</c:v>
                </c:pt>
                <c:pt idx="1">
                  <c:v>35</c:v>
                </c:pt>
                <c:pt idx="2">
                  <c:v>93</c:v>
                </c:pt>
              </c:numCache>
            </c:numRef>
          </c:val>
          <c:extLst>
            <c:ext xmlns:c16="http://schemas.microsoft.com/office/drawing/2014/chart" uri="{C3380CC4-5D6E-409C-BE32-E72D297353CC}">
              <c16:uniqueId val="{00000003-4ED9-41DF-BB4D-9924780D5AEE}"/>
            </c:ext>
          </c:extLst>
        </c:ser>
        <c:ser>
          <c:idx val="4"/>
          <c:order val="4"/>
          <c:tx>
            <c:strRef>
              <c:f>STAT!$I$2</c:f>
              <c:strCache>
                <c:ptCount val="1"/>
                <c:pt idx="0">
                  <c:v>projection 2022</c:v>
                </c:pt>
              </c:strCache>
            </c:strRef>
          </c:tx>
          <c:spPr>
            <a:prstGeom prst="rect">
              <a:avLst/>
            </a:prstGeom>
            <a:solidFill>
              <a:schemeClr val="accent5"/>
            </a:solidFill>
            <a:ln>
              <a:noFill/>
            </a:ln>
            <a:effectLst/>
          </c:spPr>
          <c:invertIfNegative val="0"/>
          <c:cat>
            <c:strRef>
              <c:f>STAT!$A$3:$A$5</c:f>
              <c:strCache>
                <c:ptCount val="3"/>
                <c:pt idx="0">
                  <c:v>KPK</c:v>
                </c:pt>
                <c:pt idx="1">
                  <c:v>PP</c:v>
                </c:pt>
                <c:pt idx="2">
                  <c:v>PJT</c:v>
                </c:pt>
              </c:strCache>
            </c:strRef>
          </c:cat>
          <c:val>
            <c:numRef>
              <c:f>STAT!$I$3:$I$5</c:f>
              <c:numCache>
                <c:formatCode>0</c:formatCode>
                <c:ptCount val="3"/>
                <c:pt idx="0">
                  <c:v>202.28571428571428</c:v>
                </c:pt>
                <c:pt idx="1">
                  <c:v>82.285714285714278</c:v>
                </c:pt>
                <c:pt idx="2">
                  <c:v>109.71428571428571</c:v>
                </c:pt>
              </c:numCache>
            </c:numRef>
          </c:val>
          <c:extLst>
            <c:ext xmlns:c16="http://schemas.microsoft.com/office/drawing/2014/chart" uri="{C3380CC4-5D6E-409C-BE32-E72D297353CC}">
              <c16:uniqueId val="{00000004-4ED9-41DF-BB4D-9924780D5AEE}"/>
            </c:ext>
          </c:extLst>
        </c:ser>
        <c:dLbls>
          <c:showLegendKey val="0"/>
          <c:showVal val="0"/>
          <c:showCatName val="0"/>
          <c:showSerName val="0"/>
          <c:showPercent val="0"/>
          <c:showBubbleSize val="0"/>
        </c:dLbls>
        <c:gapWidth val="150"/>
        <c:shape val="box"/>
        <c:axId val="1835836591"/>
        <c:axId val="1835830351"/>
        <c:axId val="0"/>
      </c:bar3DChart>
      <c:catAx>
        <c:axId val="1835836591"/>
        <c:scaling>
          <c:orientation val="minMax"/>
        </c:scaling>
        <c:delete val="0"/>
        <c:axPos val="b"/>
        <c:numFmt formatCode="General" sourceLinked="1"/>
        <c:majorTickMark val="none"/>
        <c:minorTickMark val="none"/>
        <c:tickLblPos val="nextTo"/>
        <c:spPr>
          <a:prstGeom prst="rect">
            <a:avLst/>
          </a:prstGeom>
          <a:noFill/>
          <a:ln>
            <a:noFill/>
          </a:ln>
          <a:effectLst/>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fr-FR"/>
          </a:p>
        </c:txPr>
        <c:crossAx val="1835830351"/>
        <c:crosses val="autoZero"/>
        <c:auto val="1"/>
        <c:lblAlgn val="ctr"/>
        <c:lblOffset val="100"/>
        <c:noMultiLvlLbl val="0"/>
      </c:catAx>
      <c:valAx>
        <c:axId val="1835830351"/>
        <c:scaling>
          <c:orientation val="minMax"/>
        </c:scaling>
        <c:delete val="0"/>
        <c:axPos val="l"/>
        <c:majorGridlines>
          <c:spPr>
            <a:prstGeom prst="rect">
              <a:avLst/>
            </a:prstGeom>
            <a:ln w="9525" cap="flat" cmpd="sng" algn="ctr">
              <a:solidFill>
                <a:schemeClr val="tx1">
                  <a:lumMod val="15000"/>
                  <a:lumOff val="85000"/>
                </a:schemeClr>
              </a:solidFill>
              <a:round/>
            </a:ln>
            <a:effectLst/>
          </c:spPr>
        </c:majorGridlines>
        <c:numFmt formatCode="General" sourceLinked="1"/>
        <c:majorTickMark val="none"/>
        <c:minorTickMark val="none"/>
        <c:tickLblPos val="nextTo"/>
        <c:spPr>
          <a:prstGeom prst="rect">
            <a:avLst/>
          </a:prstGeom>
          <a:noFill/>
          <a:ln>
            <a:noFill/>
          </a:ln>
          <a:effectLst/>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fr-FR"/>
          </a:p>
        </c:txPr>
        <c:crossAx val="1835836591"/>
        <c:crosses val="autoZero"/>
        <c:crossBetween val="between"/>
      </c:valAx>
      <c:spPr>
        <a:prstGeom prst="rect">
          <a:avLst/>
        </a:prstGeom>
        <a:noFill/>
        <a:ln>
          <a:noFill/>
        </a:ln>
        <a:effectLst/>
      </c:spPr>
    </c:plotArea>
    <c:legend>
      <c:legendPos val="b"/>
      <c:overlay val="0"/>
      <c:spPr>
        <a:prstGeom prst="rect">
          <a:avLst/>
        </a:prstGeom>
        <a:noFill/>
        <a:ln>
          <a:noFill/>
        </a:ln>
        <a:effectLst/>
      </c:spPr>
      <c:txPr>
        <a:bodyPr rot="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fr-FR"/>
        </a:p>
      </c:txPr>
    </c:legend>
    <c:plotVisOnly val="1"/>
    <c:dispBlanksAs val="gap"/>
    <c:showDLblsOverMax val="0"/>
  </c:chart>
  <c:spPr>
    <a:xfrm>
      <a:off x="0" y="0"/>
      <a:ext cx="0" cy="0"/>
    </a:xfrm>
    <a:prstGeom prst="rect">
      <a:avLst/>
    </a:prstGeom>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prstGeom prst="rect">
          <a:avLst/>
        </a:prstGeom>
        <a:noFill/>
        <a:ln>
          <a:noFill/>
          <a:bevel/>
        </a:ln>
      </c:spPr>
      <c:txPr>
        <a:bodyPr/>
        <a:lstStyle/>
        <a:p>
          <a:pPr>
            <a:defRPr sz="1400" b="0" spc="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STAT!$A$29</c:f>
              <c:strCache>
                <c:ptCount val="1"/>
                <c:pt idx="0">
                  <c:v>KPK</c:v>
                </c:pt>
              </c:strCache>
            </c:strRef>
          </c:tx>
          <c:spPr>
            <a:prstGeom prst="rect">
              <a:avLst/>
            </a:prstGeom>
            <a:solidFill>
              <a:schemeClr val="accent1"/>
            </a:solidFill>
            <a:ln>
              <a:noFill/>
            </a:ln>
          </c:spPr>
          <c:invertIfNegative val="0"/>
          <c:cat>
            <c:strRef>
              <c:f>STAT!$B$28:$E$28</c:f>
              <c:strCache>
                <c:ptCount val="4"/>
                <c:pt idx="0">
                  <c:v>2019</c:v>
                </c:pt>
                <c:pt idx="1">
                  <c:v>2020</c:v>
                </c:pt>
                <c:pt idx="2">
                  <c:v>2021</c:v>
                </c:pt>
                <c:pt idx="3">
                  <c:v>2022 </c:v>
                </c:pt>
              </c:strCache>
            </c:strRef>
          </c:cat>
          <c:val>
            <c:numRef>
              <c:f>STAT!$B$29:$E$29</c:f>
              <c:numCache>
                <c:formatCode>General</c:formatCode>
                <c:ptCount val="4"/>
                <c:pt idx="0">
                  <c:v>163</c:v>
                </c:pt>
                <c:pt idx="1">
                  <c:v>77</c:v>
                </c:pt>
                <c:pt idx="2">
                  <c:v>138</c:v>
                </c:pt>
                <c:pt idx="3">
                  <c:v>118</c:v>
                </c:pt>
              </c:numCache>
            </c:numRef>
          </c:val>
          <c:extLst>
            <c:ext xmlns:c16="http://schemas.microsoft.com/office/drawing/2014/chart" uri="{C3380CC4-5D6E-409C-BE32-E72D297353CC}">
              <c16:uniqueId val="{00000000-1AAC-4EF2-AFF7-AB70A4AA4CEF}"/>
            </c:ext>
          </c:extLst>
        </c:ser>
        <c:ser>
          <c:idx val="1"/>
          <c:order val="1"/>
          <c:tx>
            <c:strRef>
              <c:f>STAT!$A$30</c:f>
              <c:strCache>
                <c:ptCount val="1"/>
                <c:pt idx="0">
                  <c:v>PP</c:v>
                </c:pt>
              </c:strCache>
            </c:strRef>
          </c:tx>
          <c:spPr>
            <a:prstGeom prst="rect">
              <a:avLst/>
            </a:prstGeom>
            <a:solidFill>
              <a:schemeClr val="accent2"/>
            </a:solidFill>
            <a:ln>
              <a:noFill/>
              <a:round/>
            </a:ln>
          </c:spPr>
          <c:invertIfNegative val="0"/>
          <c:cat>
            <c:strRef>
              <c:f>STAT!$B$28:$E$28</c:f>
              <c:strCache>
                <c:ptCount val="4"/>
                <c:pt idx="0">
                  <c:v>2019</c:v>
                </c:pt>
                <c:pt idx="1">
                  <c:v>2020</c:v>
                </c:pt>
                <c:pt idx="2">
                  <c:v>2021</c:v>
                </c:pt>
                <c:pt idx="3">
                  <c:v>2022 </c:v>
                </c:pt>
              </c:strCache>
            </c:strRef>
          </c:cat>
          <c:val>
            <c:numRef>
              <c:f>STAT!$B$30:$E$30</c:f>
              <c:numCache>
                <c:formatCode>General</c:formatCode>
                <c:ptCount val="4"/>
                <c:pt idx="0">
                  <c:v>47</c:v>
                </c:pt>
                <c:pt idx="1">
                  <c:v>27</c:v>
                </c:pt>
                <c:pt idx="2">
                  <c:v>22</c:v>
                </c:pt>
                <c:pt idx="3">
                  <c:v>48</c:v>
                </c:pt>
              </c:numCache>
            </c:numRef>
          </c:val>
          <c:extLst>
            <c:ext xmlns:c16="http://schemas.microsoft.com/office/drawing/2014/chart" uri="{C3380CC4-5D6E-409C-BE32-E72D297353CC}">
              <c16:uniqueId val="{00000001-1AAC-4EF2-AFF7-AB70A4AA4CEF}"/>
            </c:ext>
          </c:extLst>
        </c:ser>
        <c:ser>
          <c:idx val="2"/>
          <c:order val="2"/>
          <c:tx>
            <c:strRef>
              <c:f>STAT!$A$31</c:f>
              <c:strCache>
                <c:ptCount val="1"/>
                <c:pt idx="0">
                  <c:v>PJT</c:v>
                </c:pt>
              </c:strCache>
            </c:strRef>
          </c:tx>
          <c:spPr>
            <a:prstGeom prst="rect">
              <a:avLst/>
            </a:prstGeom>
            <a:solidFill>
              <a:schemeClr val="accent3"/>
            </a:solidFill>
            <a:ln>
              <a:noFill/>
            </a:ln>
          </c:spPr>
          <c:invertIfNegative val="0"/>
          <c:cat>
            <c:strRef>
              <c:f>STAT!$B$28:$E$28</c:f>
              <c:strCache>
                <c:ptCount val="4"/>
                <c:pt idx="0">
                  <c:v>2019</c:v>
                </c:pt>
                <c:pt idx="1">
                  <c:v>2020</c:v>
                </c:pt>
                <c:pt idx="2">
                  <c:v>2021</c:v>
                </c:pt>
                <c:pt idx="3">
                  <c:v>2022 </c:v>
                </c:pt>
              </c:strCache>
            </c:strRef>
          </c:cat>
          <c:val>
            <c:numRef>
              <c:f>STAT!$B$31:$E$31</c:f>
              <c:numCache>
                <c:formatCode>General</c:formatCode>
                <c:ptCount val="4"/>
                <c:pt idx="0">
                  <c:v>76</c:v>
                </c:pt>
                <c:pt idx="1">
                  <c:v>48</c:v>
                </c:pt>
                <c:pt idx="2">
                  <c:v>54</c:v>
                </c:pt>
                <c:pt idx="3">
                  <c:v>64</c:v>
                </c:pt>
              </c:numCache>
            </c:numRef>
          </c:val>
          <c:extLst>
            <c:ext xmlns:c16="http://schemas.microsoft.com/office/drawing/2014/chart" uri="{C3380CC4-5D6E-409C-BE32-E72D297353CC}">
              <c16:uniqueId val="{00000002-1AAC-4EF2-AFF7-AB70A4AA4CEF}"/>
            </c:ext>
          </c:extLst>
        </c:ser>
        <c:dLbls>
          <c:showLegendKey val="0"/>
          <c:showVal val="0"/>
          <c:showCatName val="0"/>
          <c:showSerName val="0"/>
          <c:showPercent val="0"/>
          <c:showBubbleSize val="0"/>
        </c:dLbls>
        <c:gapWidth val="219"/>
        <c:overlap val="-26"/>
        <c:axId val="1998337627"/>
        <c:axId val="1998337628"/>
      </c:barChart>
      <c:catAx>
        <c:axId val="1998337627"/>
        <c:scaling>
          <c:orientation val="minMax"/>
        </c:scaling>
        <c:delete val="0"/>
        <c:axPos val="b"/>
        <c:numFmt formatCode="General" sourceLinked="1"/>
        <c:majorTickMark val="none"/>
        <c:minorTickMark val="none"/>
        <c:tickLblPos val="nextTo"/>
        <c:spPr>
          <a:prstGeom prst="rect">
            <a:avLst/>
          </a:prstGeom>
          <a:noFill/>
          <a:ln w="9525" cap="flat" cmpd="sng" algn="ctr">
            <a:solidFill>
              <a:schemeClr val="tx1">
                <a:lumMod val="15000"/>
                <a:lumOff val="85000"/>
              </a:schemeClr>
            </a:solidFill>
            <a:round/>
          </a:ln>
        </c:spPr>
        <c:txPr>
          <a:bodyPr/>
          <a:lstStyle/>
          <a:p>
            <a:pPr>
              <a:defRPr sz="900">
                <a:solidFill>
                  <a:schemeClr val="tx1">
                    <a:lumMod val="65000"/>
                    <a:lumOff val="35000"/>
                  </a:schemeClr>
                </a:solidFill>
                <a:latin typeface="+mn-lt"/>
                <a:ea typeface="+mn-ea"/>
                <a:cs typeface="+mn-cs"/>
              </a:defRPr>
            </a:pPr>
            <a:endParaRPr lang="fr-FR"/>
          </a:p>
        </c:txPr>
        <c:crossAx val="1998337628"/>
        <c:crosses val="autoZero"/>
        <c:auto val="1"/>
        <c:lblAlgn val="ctr"/>
        <c:lblOffset val="100"/>
        <c:noMultiLvlLbl val="0"/>
      </c:catAx>
      <c:valAx>
        <c:axId val="1998337628"/>
        <c:scaling>
          <c:orientation val="minMax"/>
        </c:scaling>
        <c:delete val="0"/>
        <c:axPos val="l"/>
        <c:majorGridlines>
          <c:spPr>
            <a:prstGeom prst="rect">
              <a:avLst/>
            </a:prstGeom>
            <a:ln w="9525" cap="flat" cmpd="sng" algn="ctr">
              <a:solidFill>
                <a:schemeClr val="tx1">
                  <a:lumMod val="15000"/>
                  <a:lumOff val="85000"/>
                </a:schemeClr>
              </a:solidFill>
              <a:round/>
            </a:ln>
          </c:spPr>
        </c:majorGridlines>
        <c:numFmt formatCode="General" sourceLinked="1"/>
        <c:majorTickMark val="none"/>
        <c:minorTickMark val="none"/>
        <c:tickLblPos val="nextTo"/>
        <c:spPr>
          <a:prstGeom prst="rect">
            <a:avLst/>
          </a:prstGeom>
          <a:noFill/>
          <a:ln>
            <a:noFill/>
          </a:ln>
        </c:spPr>
        <c:txPr>
          <a:bodyPr/>
          <a:lstStyle/>
          <a:p>
            <a:pPr>
              <a:defRPr sz="900">
                <a:solidFill>
                  <a:schemeClr val="tx1">
                    <a:lumMod val="65000"/>
                    <a:lumOff val="35000"/>
                  </a:schemeClr>
                </a:solidFill>
                <a:latin typeface="+mn-lt"/>
                <a:ea typeface="+mn-ea"/>
                <a:cs typeface="+mn-cs"/>
              </a:defRPr>
            </a:pPr>
            <a:endParaRPr lang="fr-FR"/>
          </a:p>
        </c:txPr>
        <c:crossAx val="1998337627"/>
        <c:crosses val="autoZero"/>
        <c:crossBetween val="between"/>
      </c:valAx>
      <c:spPr>
        <a:prstGeom prst="rect">
          <a:avLst/>
        </a:prstGeom>
        <a:noFill/>
        <a:ln>
          <a:noFill/>
        </a:ln>
      </c:spPr>
    </c:plotArea>
    <c:legend>
      <c:legendPos val="b"/>
      <c:overlay val="0"/>
      <c:spPr>
        <a:prstGeom prst="rect">
          <a:avLst/>
        </a:prstGeom>
        <a:noFill/>
        <a:ln>
          <a:noFill/>
        </a:ln>
        <a:effectLst/>
      </c:spPr>
      <c:txPr>
        <a:bodyPr rot="0" spcFirstLastPara="1" vertOverflow="ellipsis" vert="horz" wrap="square" anchor="ctr" anchorCtr="1"/>
        <a:lstStyle/>
        <a:p>
          <a:pPr>
            <a:defRPr sz="900">
              <a:solidFill>
                <a:schemeClr val="tx1">
                  <a:lumMod val="65000"/>
                  <a:lumOff val="35000"/>
                </a:schemeClr>
              </a:solidFill>
              <a:latin typeface="+mn-lt"/>
              <a:ea typeface="+mn-ea"/>
              <a:cs typeface="+mn-cs"/>
            </a:defRPr>
          </a:pPr>
          <a:endParaRPr lang="fr-FR"/>
        </a:p>
      </c:txPr>
    </c:legend>
    <c:plotVisOnly val="1"/>
    <c:dispBlanksAs val="gap"/>
    <c:showDLblsOverMax val="0"/>
  </c:chart>
  <c:spPr>
    <a:xfrm>
      <a:off x="0" y="0"/>
      <a:ext cx="0" cy="0"/>
    </a:xfrm>
    <a:prstGeom prst="rect">
      <a:avLst/>
    </a:prstGeom>
    <a:solidFill>
      <a:schemeClr val="bg1"/>
    </a:solidFill>
    <a:ln w="9525" cap="flat" cmpd="sng" algn="ctr">
      <a:solidFill>
        <a:schemeClr val="tx1">
          <a:lumMod val="15000"/>
          <a:lumOff val="85000"/>
        </a:schemeClr>
      </a:solidFill>
      <a:round/>
    </a:ln>
  </c:spPr>
  <c:txPr>
    <a:bodyPr/>
    <a:lstStyle/>
    <a:p>
      <a:pPr>
        <a:defRPr sz="1000">
          <a:solidFill>
            <a:schemeClr val="tx1"/>
          </a:solidFill>
          <a:latin typeface="+mn-lt"/>
          <a:ea typeface="+mn-ea"/>
          <a:cs typeface="+mn-cs"/>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spc="0">
                <a:solidFill>
                  <a:schemeClr val="tx1">
                    <a:lumMod val="65000"/>
                    <a:lumOff val="35000"/>
                  </a:schemeClr>
                </a:solidFill>
                <a:latin typeface="+mn-lt"/>
                <a:ea typeface="+mn-ea"/>
                <a:cs typeface="+mn-cs"/>
              </a:defRPr>
            </a:pPr>
            <a:r>
              <a:t>bilan sur 4 ans à fin juillet</a:t>
            </a:r>
          </a:p>
        </c:rich>
      </c:tx>
      <c:overlay val="0"/>
      <c:spPr>
        <a:prstGeom prst="rect">
          <a:avLst/>
        </a:prstGeom>
        <a:noFill/>
        <a:ln>
          <a:noFill/>
        </a:ln>
      </c:spPr>
    </c:title>
    <c:autoTitleDeleted val="0"/>
    <c:plotArea>
      <c:layout/>
      <c:barChart>
        <c:barDir val="col"/>
        <c:grouping val="clustered"/>
        <c:varyColors val="0"/>
        <c:ser>
          <c:idx val="0"/>
          <c:order val="0"/>
          <c:tx>
            <c:strRef>
              <c:f>STAT!$A$29</c:f>
              <c:strCache>
                <c:ptCount val="1"/>
                <c:pt idx="0">
                  <c:v>KPK</c:v>
                </c:pt>
              </c:strCache>
            </c:strRef>
          </c:tx>
          <c:spPr>
            <a:prstGeom prst="rect">
              <a:avLst/>
            </a:prstGeom>
            <a:solidFill>
              <a:schemeClr val="accent3">
                <a:lumMod val="50000"/>
              </a:schemeClr>
            </a:solidFill>
            <a:ln>
              <a:noFill/>
            </a:ln>
          </c:spPr>
          <c:invertIfNegative val="0"/>
          <c:cat>
            <c:strRef>
              <c:f>STAT!$B$28:$E$28</c:f>
              <c:strCache>
                <c:ptCount val="4"/>
                <c:pt idx="0">
                  <c:v>2019</c:v>
                </c:pt>
                <c:pt idx="1">
                  <c:v>2020</c:v>
                </c:pt>
                <c:pt idx="2">
                  <c:v>2021</c:v>
                </c:pt>
                <c:pt idx="3">
                  <c:v>2022 </c:v>
                </c:pt>
              </c:strCache>
            </c:strRef>
          </c:cat>
          <c:val>
            <c:numRef>
              <c:f>STAT!$B$29:$E$29</c:f>
              <c:numCache>
                <c:formatCode>General</c:formatCode>
                <c:ptCount val="4"/>
                <c:pt idx="0">
                  <c:v>163</c:v>
                </c:pt>
                <c:pt idx="1">
                  <c:v>77</c:v>
                </c:pt>
                <c:pt idx="2">
                  <c:v>138</c:v>
                </c:pt>
                <c:pt idx="3">
                  <c:v>118</c:v>
                </c:pt>
              </c:numCache>
            </c:numRef>
          </c:val>
          <c:extLst>
            <c:ext xmlns:c16="http://schemas.microsoft.com/office/drawing/2014/chart" uri="{C3380CC4-5D6E-409C-BE32-E72D297353CC}">
              <c16:uniqueId val="{00000000-6F97-48C1-AEBF-BD75E0AFC732}"/>
            </c:ext>
          </c:extLst>
        </c:ser>
        <c:ser>
          <c:idx val="1"/>
          <c:order val="1"/>
          <c:tx>
            <c:strRef>
              <c:f>STAT!$A$30</c:f>
              <c:strCache>
                <c:ptCount val="1"/>
                <c:pt idx="0">
                  <c:v>PP</c:v>
                </c:pt>
              </c:strCache>
            </c:strRef>
          </c:tx>
          <c:spPr>
            <a:prstGeom prst="rect">
              <a:avLst/>
            </a:prstGeom>
            <a:solidFill>
              <a:schemeClr val="accent3">
                <a:lumMod val="40000"/>
                <a:lumOff val="60000"/>
              </a:schemeClr>
            </a:solidFill>
            <a:ln>
              <a:noFill/>
            </a:ln>
          </c:spPr>
          <c:invertIfNegative val="0"/>
          <c:cat>
            <c:strRef>
              <c:f>STAT!$B$28:$E$28</c:f>
              <c:strCache>
                <c:ptCount val="4"/>
                <c:pt idx="0">
                  <c:v>2019</c:v>
                </c:pt>
                <c:pt idx="1">
                  <c:v>2020</c:v>
                </c:pt>
                <c:pt idx="2">
                  <c:v>2021</c:v>
                </c:pt>
                <c:pt idx="3">
                  <c:v>2022 </c:v>
                </c:pt>
              </c:strCache>
            </c:strRef>
          </c:cat>
          <c:val>
            <c:numRef>
              <c:f>STAT!$B$30:$E$30</c:f>
              <c:numCache>
                <c:formatCode>General</c:formatCode>
                <c:ptCount val="4"/>
                <c:pt idx="0">
                  <c:v>47</c:v>
                </c:pt>
                <c:pt idx="1">
                  <c:v>27</c:v>
                </c:pt>
                <c:pt idx="2">
                  <c:v>22</c:v>
                </c:pt>
                <c:pt idx="3">
                  <c:v>48</c:v>
                </c:pt>
              </c:numCache>
            </c:numRef>
          </c:val>
          <c:extLst>
            <c:ext xmlns:c16="http://schemas.microsoft.com/office/drawing/2014/chart" uri="{C3380CC4-5D6E-409C-BE32-E72D297353CC}">
              <c16:uniqueId val="{00000001-6F97-48C1-AEBF-BD75E0AFC732}"/>
            </c:ext>
          </c:extLst>
        </c:ser>
        <c:ser>
          <c:idx val="2"/>
          <c:order val="2"/>
          <c:tx>
            <c:strRef>
              <c:f>STAT!$A$31</c:f>
              <c:strCache>
                <c:ptCount val="1"/>
                <c:pt idx="0">
                  <c:v>PJT</c:v>
                </c:pt>
              </c:strCache>
            </c:strRef>
          </c:tx>
          <c:spPr>
            <a:prstGeom prst="rect">
              <a:avLst/>
            </a:prstGeom>
            <a:solidFill>
              <a:schemeClr val="accent3"/>
            </a:solidFill>
            <a:ln>
              <a:noFill/>
            </a:ln>
          </c:spPr>
          <c:invertIfNegative val="0"/>
          <c:cat>
            <c:strRef>
              <c:f>STAT!$B$28:$E$28</c:f>
              <c:strCache>
                <c:ptCount val="4"/>
                <c:pt idx="0">
                  <c:v>2019</c:v>
                </c:pt>
                <c:pt idx="1">
                  <c:v>2020</c:v>
                </c:pt>
                <c:pt idx="2">
                  <c:v>2021</c:v>
                </c:pt>
                <c:pt idx="3">
                  <c:v>2022 </c:v>
                </c:pt>
              </c:strCache>
            </c:strRef>
          </c:cat>
          <c:val>
            <c:numRef>
              <c:f>STAT!$B$31:$E$31</c:f>
              <c:numCache>
                <c:formatCode>General</c:formatCode>
                <c:ptCount val="4"/>
                <c:pt idx="0">
                  <c:v>76</c:v>
                </c:pt>
                <c:pt idx="1">
                  <c:v>48</c:v>
                </c:pt>
                <c:pt idx="2">
                  <c:v>54</c:v>
                </c:pt>
                <c:pt idx="3">
                  <c:v>64</c:v>
                </c:pt>
              </c:numCache>
            </c:numRef>
          </c:val>
          <c:extLst>
            <c:ext xmlns:c16="http://schemas.microsoft.com/office/drawing/2014/chart" uri="{C3380CC4-5D6E-409C-BE32-E72D297353CC}">
              <c16:uniqueId val="{00000002-6F97-48C1-AEBF-BD75E0AFC732}"/>
            </c:ext>
          </c:extLst>
        </c:ser>
        <c:ser>
          <c:idx val="3"/>
          <c:order val="3"/>
          <c:tx>
            <c:strRef>
              <c:f>STAT!$A$32</c:f>
              <c:strCache>
                <c:ptCount val="1"/>
                <c:pt idx="0">
                  <c:v>Global</c:v>
                </c:pt>
              </c:strCache>
            </c:strRef>
          </c:tx>
          <c:spPr>
            <a:prstGeom prst="rect">
              <a:avLst/>
            </a:prstGeom>
            <a:solidFill>
              <a:schemeClr val="tx1"/>
            </a:solidFill>
            <a:ln>
              <a:noFill/>
              <a:bevel/>
            </a:ln>
          </c:spPr>
          <c:invertIfNegative val="0"/>
          <c:cat>
            <c:strRef>
              <c:f>STAT!$B$28:$E$28</c:f>
              <c:strCache>
                <c:ptCount val="4"/>
                <c:pt idx="0">
                  <c:v>2019</c:v>
                </c:pt>
                <c:pt idx="1">
                  <c:v>2020</c:v>
                </c:pt>
                <c:pt idx="2">
                  <c:v>2021</c:v>
                </c:pt>
                <c:pt idx="3">
                  <c:v>2022 </c:v>
                </c:pt>
              </c:strCache>
            </c:strRef>
          </c:cat>
          <c:val>
            <c:numRef>
              <c:f>STAT!$B$32:$E$32</c:f>
              <c:numCache>
                <c:formatCode>General</c:formatCode>
                <c:ptCount val="4"/>
                <c:pt idx="0">
                  <c:v>286</c:v>
                </c:pt>
                <c:pt idx="1">
                  <c:v>152</c:v>
                </c:pt>
                <c:pt idx="2">
                  <c:v>214</c:v>
                </c:pt>
                <c:pt idx="3">
                  <c:v>230</c:v>
                </c:pt>
              </c:numCache>
            </c:numRef>
          </c:val>
          <c:extLst>
            <c:ext xmlns:c16="http://schemas.microsoft.com/office/drawing/2014/chart" uri="{C3380CC4-5D6E-409C-BE32-E72D297353CC}">
              <c16:uniqueId val="{00000003-6F97-48C1-AEBF-BD75E0AFC732}"/>
            </c:ext>
          </c:extLst>
        </c:ser>
        <c:dLbls>
          <c:showLegendKey val="0"/>
          <c:showVal val="0"/>
          <c:showCatName val="0"/>
          <c:showSerName val="0"/>
          <c:showPercent val="0"/>
          <c:showBubbleSize val="0"/>
        </c:dLbls>
        <c:gapWidth val="219"/>
        <c:overlap val="-26"/>
        <c:axId val="1998337634"/>
        <c:axId val="1998337635"/>
      </c:barChart>
      <c:catAx>
        <c:axId val="1998337634"/>
        <c:scaling>
          <c:orientation val="minMax"/>
        </c:scaling>
        <c:delete val="0"/>
        <c:axPos val="b"/>
        <c:numFmt formatCode="General" sourceLinked="1"/>
        <c:majorTickMark val="none"/>
        <c:minorTickMark val="none"/>
        <c:tickLblPos val="nextTo"/>
        <c:spPr>
          <a:prstGeom prst="rect">
            <a:avLst/>
          </a:prstGeom>
          <a:noFill/>
          <a:ln w="9525" cap="flat" cmpd="sng" algn="ctr">
            <a:solidFill>
              <a:schemeClr val="tx1">
                <a:lumMod val="15000"/>
                <a:lumOff val="85000"/>
              </a:schemeClr>
            </a:solidFill>
            <a:round/>
          </a:ln>
        </c:spPr>
        <c:txPr>
          <a:bodyPr/>
          <a:lstStyle/>
          <a:p>
            <a:pPr>
              <a:defRPr sz="900">
                <a:solidFill>
                  <a:schemeClr val="tx1">
                    <a:lumMod val="65000"/>
                    <a:lumOff val="35000"/>
                  </a:schemeClr>
                </a:solidFill>
                <a:latin typeface="+mn-lt"/>
                <a:ea typeface="+mn-ea"/>
                <a:cs typeface="+mn-cs"/>
              </a:defRPr>
            </a:pPr>
            <a:endParaRPr lang="fr-FR"/>
          </a:p>
        </c:txPr>
        <c:crossAx val="1998337635"/>
        <c:crosses val="autoZero"/>
        <c:auto val="1"/>
        <c:lblAlgn val="ctr"/>
        <c:lblOffset val="100"/>
        <c:noMultiLvlLbl val="0"/>
      </c:catAx>
      <c:valAx>
        <c:axId val="1998337635"/>
        <c:scaling>
          <c:orientation val="minMax"/>
        </c:scaling>
        <c:delete val="0"/>
        <c:axPos val="l"/>
        <c:majorGridlines>
          <c:spPr>
            <a:prstGeom prst="rect">
              <a:avLst/>
            </a:prstGeom>
            <a:ln w="9525" cap="flat" cmpd="sng" algn="ctr">
              <a:solidFill>
                <a:schemeClr val="tx1">
                  <a:lumMod val="15000"/>
                  <a:lumOff val="85000"/>
                </a:schemeClr>
              </a:solidFill>
              <a:round/>
            </a:ln>
          </c:spPr>
        </c:majorGridlines>
        <c:numFmt formatCode="General" sourceLinked="1"/>
        <c:majorTickMark val="none"/>
        <c:minorTickMark val="none"/>
        <c:tickLblPos val="nextTo"/>
        <c:spPr>
          <a:prstGeom prst="rect">
            <a:avLst/>
          </a:prstGeom>
          <a:noFill/>
          <a:ln>
            <a:noFill/>
          </a:ln>
        </c:spPr>
        <c:txPr>
          <a:bodyPr/>
          <a:lstStyle/>
          <a:p>
            <a:pPr>
              <a:defRPr sz="900">
                <a:solidFill>
                  <a:schemeClr val="tx1">
                    <a:lumMod val="65000"/>
                    <a:lumOff val="35000"/>
                  </a:schemeClr>
                </a:solidFill>
                <a:latin typeface="+mn-lt"/>
                <a:ea typeface="+mn-ea"/>
                <a:cs typeface="+mn-cs"/>
              </a:defRPr>
            </a:pPr>
            <a:endParaRPr lang="fr-FR"/>
          </a:p>
        </c:txPr>
        <c:crossAx val="1998337634"/>
        <c:crosses val="autoZero"/>
        <c:crossBetween val="between"/>
      </c:valAx>
      <c:spPr>
        <a:prstGeom prst="rect">
          <a:avLst/>
        </a:prstGeom>
        <a:noFill/>
        <a:ln>
          <a:noFill/>
        </a:ln>
      </c:spPr>
    </c:plotArea>
    <c:legend>
      <c:legendPos val="b"/>
      <c:overlay val="0"/>
      <c:spPr>
        <a:prstGeom prst="rect">
          <a:avLst/>
        </a:prstGeom>
        <a:noFill/>
        <a:ln>
          <a:noFill/>
        </a:ln>
        <a:effectLst/>
      </c:spPr>
      <c:txPr>
        <a:bodyPr rot="0" spcFirstLastPara="1" vertOverflow="ellipsis" vert="horz" wrap="square" anchor="ctr" anchorCtr="1"/>
        <a:lstStyle/>
        <a:p>
          <a:pPr>
            <a:defRPr sz="900">
              <a:solidFill>
                <a:schemeClr val="tx1">
                  <a:lumMod val="65000"/>
                  <a:lumOff val="35000"/>
                </a:schemeClr>
              </a:solidFill>
              <a:latin typeface="+mn-lt"/>
              <a:ea typeface="+mn-ea"/>
              <a:cs typeface="+mn-cs"/>
            </a:defRPr>
          </a:pPr>
          <a:endParaRPr lang="fr-FR"/>
        </a:p>
      </c:txPr>
    </c:legend>
    <c:plotVisOnly val="1"/>
    <c:dispBlanksAs val="gap"/>
    <c:showDLblsOverMax val="0"/>
  </c:chart>
  <c:spPr>
    <a:xfrm>
      <a:off x="0" y="0"/>
      <a:ext cx="0" cy="0"/>
    </a:xfrm>
    <a:prstGeom prst="rect">
      <a:avLst/>
    </a:prstGeom>
    <a:solidFill>
      <a:schemeClr val="bg1"/>
    </a:solidFill>
    <a:ln w="9525" cap="flat" cmpd="sng" algn="ctr">
      <a:solidFill>
        <a:schemeClr val="tx1">
          <a:lumMod val="15000"/>
          <a:lumOff val="85000"/>
        </a:schemeClr>
      </a:solidFill>
      <a:round/>
    </a:ln>
  </c:spPr>
  <c:txPr>
    <a:bodyPr/>
    <a:lstStyle/>
    <a:p>
      <a:pPr>
        <a:defRPr sz="1000">
          <a:solidFill>
            <a:schemeClr val="tx1"/>
          </a:solidFill>
          <a:latin typeface="+mn-lt"/>
          <a:ea typeface="+mn-ea"/>
          <a:cs typeface="+mn-cs"/>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cs:axisTitle>
  <cs:categoryAxis>
    <cs:lnRef idx="0"/>
    <cs:fillRef idx="0"/>
    <cs:effectRef idx="0"/>
    <cs:fontRef idx="minor">
      <a:schemeClr val="tx1">
        <a:lumMod val="65000"/>
        <a:lumOff val="35000"/>
      </a:schemeClr>
    </cs:fontRef>
    <cs:spPr bwMode="auto">
      <a:prstGeom prst="rect">
        <a:avLst/>
      </a:prstGeom>
      <a:ln w="9525" cap="flat" cmpd="sng" algn="ctr">
        <a:solidFill>
          <a:schemeClr val="tx1">
            <a:lumMod val="15000"/>
            <a:lumOff val="85000"/>
          </a:schemeClr>
        </a:solidFill>
        <a:round/>
      </a:ln>
    </cs:spPr>
    <cs:defRPr sz="900"/>
  </cs:categoryAxis>
  <cs:chartArea>
    <cs:lnRef idx="0"/>
    <cs:fillRef idx="0"/>
    <cs:effectRef idx="0"/>
    <cs:fontRef idx="minor">
      <a:schemeClr val="tx1"/>
    </cs:fontRef>
    <cs:spPr bwMode="auto">
      <a:prstGeom prst="rect">
        <a:avLst/>
      </a:prstGeom>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75000"/>
        <a:lumOff val="25000"/>
      </a:schemeClr>
    </cs:fontRef>
    <cs:defRPr sz="900"/>
  </cs:dataLabel>
  <cs:dataLabelCallout>
    <cs:lnRef idx="0"/>
    <cs:fillRef idx="0"/>
    <cs:effectRef idx="0"/>
    <cs:fontRef idx="minor">
      <a:schemeClr val="dk1">
        <a:lumMod val="65000"/>
        <a:lumOff val="35000"/>
      </a:schemeClr>
    </cs:fontRef>
    <cs:spPr bwMode="auto">
      <a:prstGeom prst="rect">
        <a:avLst/>
      </a:prstGeom>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bwMode="auto">
      <a:prstGeom prst="rect">
        <a:avLst/>
      </a:prstGeom>
      <a:solidFill>
        <a:schemeClr val="phClr"/>
      </a:solidFill>
    </cs:spPr>
  </cs:dataPoint>
  <cs:dataPoint3D>
    <cs:lnRef idx="0"/>
    <cs:fillRef idx="1">
      <cs:styleClr val="auto"/>
    </cs:fillRef>
    <cs:effectRef idx="0"/>
    <cs:fontRef idx="minor">
      <a:schemeClr val="tx1"/>
    </cs:fontRef>
    <cs:spPr bwMode="auto">
      <a:prstGeom prst="rect">
        <a:avLst/>
      </a:prstGeom>
      <a:solidFill>
        <a:schemeClr val="phClr"/>
      </a:solidFill>
    </cs:spPr>
  </cs:dataPoint3D>
  <cs:dataPointLine>
    <cs:lnRef idx="0">
      <cs:styleClr val="auto"/>
    </cs:lnRef>
    <cs:fillRef idx="1"/>
    <cs:effectRef idx="0"/>
    <cs:fontRef idx="minor">
      <a:schemeClr val="tx1"/>
    </cs:fontRef>
    <cs:spPr bwMode="auto">
      <a:prstGeom prst="rect">
        <a:avLst/>
      </a:prstGeom>
      <a:ln w="28575" cap="rnd">
        <a:solidFill>
          <a:schemeClr val="phClr"/>
        </a:solidFill>
        <a:round/>
      </a:ln>
    </cs:spPr>
  </cs:dataPointLine>
  <cs:dataPointMarker>
    <cs:lnRef idx="0">
      <cs:styleClr val="auto"/>
    </cs:lnRef>
    <cs:fillRef idx="1">
      <cs:styleClr val="auto"/>
    </cs:fillRef>
    <cs:effectRef idx="0"/>
    <cs:fontRef idx="minor">
      <a:schemeClr val="tx1"/>
    </cs:fontRef>
    <cs:spPr bwMode="auto">
      <a:prstGeom prst="rect">
        <a:avLst/>
      </a:prstGeom>
      <a:solidFill>
        <a:schemeClr val="phClr"/>
      </a:solidFill>
      <a:ln w="9525">
        <a:solidFill>
          <a:schemeClr val="phClr"/>
        </a:solidFill>
        <a:bevel/>
      </a:ln>
    </cs:spPr>
  </cs:dataPointMarker>
  <cs:dataPointMarkerLayout/>
  <cs:dataPointWireframe>
    <cs:lnRef idx="0">
      <cs:styleClr val="auto"/>
    </cs:lnRef>
    <cs:fillRef idx="1"/>
    <cs:effectRef idx="0"/>
    <cs:fontRef idx="minor">
      <a:schemeClr val="tx1"/>
    </cs:fontRef>
    <cs:spPr bwMode="auto">
      <a:prstGeom prst="rect">
        <a:avLst/>
      </a:prstGeom>
      <a:ln w="9525" cap="rnd">
        <a:solidFill>
          <a:schemeClr val="phClr"/>
        </a:solidFill>
        <a:round/>
      </a:ln>
    </cs:spPr>
  </cs:dataPointWireframe>
  <cs:dataTable>
    <cs:lnRef idx="0"/>
    <cs:fillRef idx="0"/>
    <cs:effectRef idx="0"/>
    <cs:fontRef idx="minor">
      <a:schemeClr val="tx1">
        <a:lumMod val="65000"/>
        <a:lumOff val="35000"/>
      </a:schemeClr>
    </cs:fontRef>
    <cs:spPr bwMode="auto">
      <a:prstGeom prst="rect">
        <a:avLst/>
      </a:prstGeom>
      <a:noFill/>
      <a:ln w="9525" cap="flat" cmpd="sng" algn="ctr">
        <a:solidFill>
          <a:schemeClr val="tx1">
            <a:lumMod val="15000"/>
            <a:lumOff val="85000"/>
          </a:schemeClr>
        </a:solidFill>
        <a:round/>
      </a:ln>
    </cs:spPr>
    <cs:defRPr sz="900"/>
  </cs:dataTable>
  <cs:downBar>
    <cs:lnRef idx="0"/>
    <cs:fillRef idx="0"/>
    <cs:effectRef idx="0"/>
    <cs:fontRef idx="minor">
      <a:schemeClr val="dk1"/>
    </cs:fontRef>
    <cs:spPr bwMode="auto">
      <a:prstGeom prst="rect">
        <a:avLst/>
      </a:prstGeom>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dropLine>
  <cs:errorBar>
    <cs:lnRef idx="0"/>
    <cs:fillRef idx="0"/>
    <cs:effectRef idx="0"/>
    <cs:fontRef idx="minor">
      <a:schemeClr val="tx1"/>
    </cs:fontRef>
    <cs:spPr bwMode="auto">
      <a:prstGeom prst="rect">
        <a:avLst/>
      </a:prstGeom>
      <a:ln w="9525" cap="flat" cmpd="sng" algn="ctr">
        <a:solidFill>
          <a:schemeClr val="tx1">
            <a:lumMod val="65000"/>
            <a:lumOff val="35000"/>
          </a:schemeClr>
        </a:solidFill>
        <a:round/>
      </a:ln>
    </cs:spPr>
  </cs:errorBar>
  <cs:floor>
    <cs:lnRef idx="0"/>
    <cs:fillRef idx="0"/>
    <cs:effectRef idx="0"/>
    <cs:fontRef idx="minor">
      <a:schemeClr val="tx1"/>
    </cs:fontRef>
    <cs:spPr bwMode="auto">
      <a:prstGeom prst="rect">
        <a:avLst/>
      </a:prstGeom>
      <a:noFill/>
      <a:ln>
        <a:noFill/>
      </a:ln>
    </cs:spPr>
  </cs:floor>
  <cs:gridlineMajor>
    <cs:lnRef idx="0"/>
    <cs:fillRef idx="0"/>
    <cs:effectRef idx="0"/>
    <cs:fontRef idx="minor">
      <a:schemeClr val="tx1"/>
    </cs:fontRef>
    <cs:spPr bwMode="auto">
      <a:prstGeom prst="rect">
        <a:avLst/>
      </a:prstGeom>
      <a:ln w="9525" cap="flat" cmpd="sng" algn="ctr">
        <a:solidFill>
          <a:schemeClr val="tx1">
            <a:lumMod val="15000"/>
            <a:lumOff val="85000"/>
          </a:schemeClr>
        </a:solidFill>
        <a:round/>
      </a:ln>
    </cs:spPr>
  </cs:gridlineMajor>
  <cs:gridlineMinor>
    <cs:lnRef idx="0"/>
    <cs:fillRef idx="0"/>
    <cs:effectRef idx="0"/>
    <cs:fontRef idx="minor">
      <a:schemeClr val="tx1"/>
    </cs:fontRef>
    <cs:spPr bwMode="auto">
      <a:prstGeom prst="rect">
        <a:avLst/>
      </a:prstGeom>
      <a:ln w="9525" cap="flat" cmpd="sng" algn="ctr">
        <a:solidFill>
          <a:schemeClr val="tx1">
            <a:lumMod val="5000"/>
            <a:lumOff val="95000"/>
          </a:schemeClr>
        </a:solidFill>
        <a:round/>
      </a:ln>
    </cs:spPr>
  </cs:gridlineMinor>
  <cs:hiLoLine>
    <cs:lnRef idx="0"/>
    <cs:fillRef idx="0"/>
    <cs:effectRef idx="0"/>
    <cs:fontRef idx="minor">
      <a:schemeClr val="tx1"/>
    </cs:fontRef>
    <cs:spPr bwMode="auto">
      <a:prstGeom prst="rect">
        <a:avLst/>
      </a:prstGeom>
      <a:ln w="9525" cap="flat" cmpd="sng" algn="ctr">
        <a:solidFill>
          <a:schemeClr val="tx1">
            <a:lumMod val="75000"/>
            <a:lumOff val="25000"/>
          </a:schemeClr>
        </a:solidFill>
        <a:round/>
      </a:ln>
    </cs:spPr>
  </cs:hiLoLine>
  <cs:leader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65000"/>
        <a:lumOff val="35000"/>
      </a:schemeClr>
    </cs:fontRef>
    <cs:defRPr sz="900"/>
  </cs:seriesAxis>
  <cs:series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spc="0"/>
  </cs:title>
  <cs:trendline>
    <cs:lnRef idx="0">
      <cs:styleClr val="auto"/>
    </cs:lnRef>
    <cs:fillRef idx="0"/>
    <cs:effectRef idx="0"/>
    <cs:fontRef idx="minor">
      <a:schemeClr val="tx1"/>
    </cs:fontRef>
    <cs:spPr bwMode="auto">
      <a:prstGeom prst="rect">
        <a:avLst/>
      </a:prstGeom>
      <a:ln w="19050" cap="rnd">
        <a:solidFill>
          <a:schemeClr val="phClr"/>
        </a:solidFill>
        <a:prstDash val="sysDot"/>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bwMode="auto">
      <a:prstGeom prst="rect">
        <a:avLst/>
      </a:prstGeom>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spPr bwMode="auto">
      <a:prstGeom prst="rect">
        <a:avLst/>
      </a:prstGeom>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10</xdr:col>
      <xdr:colOff>285750</xdr:colOff>
      <xdr:row>10</xdr:row>
      <xdr:rowOff>109537</xdr:rowOff>
    </xdr:from>
    <xdr:to>
      <xdr:col>16</xdr:col>
      <xdr:colOff>628649</xdr:colOff>
      <xdr:row>24</xdr:row>
      <xdr:rowOff>185736</xdr:rowOff>
    </xdr:to>
    <xdr:graphicFrame macro="">
      <xdr:nvGraphicFramePr>
        <xdr:cNvPr id="3" name="Graphique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523875</xdr:colOff>
      <xdr:row>10</xdr:row>
      <xdr:rowOff>176212</xdr:rowOff>
    </xdr:from>
    <xdr:to>
      <xdr:col>9</xdr:col>
      <xdr:colOff>161924</xdr:colOff>
      <xdr:row>25</xdr:row>
      <xdr:rowOff>61912</xdr:rowOff>
    </xdr:to>
    <xdr:graphicFrame macro="">
      <xdr:nvGraphicFramePr>
        <xdr:cNvPr id="4" name="Graphique 3">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414337</xdr:colOff>
      <xdr:row>12</xdr:row>
      <xdr:rowOff>171449</xdr:rowOff>
    </xdr:from>
    <xdr:to>
      <xdr:col>14</xdr:col>
      <xdr:colOff>33336</xdr:colOff>
      <xdr:row>27</xdr:row>
      <xdr:rowOff>180974</xdr:rowOff>
    </xdr:to>
    <xdr:graphicFrame macro="">
      <xdr:nvGraphicFramePr>
        <xdr:cNvPr id="1998337624" name="Graphique 1998337623">
          <a:extLst>
            <a:ext uri="{FF2B5EF4-FFF2-40B4-BE49-F238E27FC236}">
              <a16:creationId xmlns:a16="http://schemas.microsoft.com/office/drawing/2014/main" id="{00000000-0008-0000-0900-000058361C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414337</xdr:colOff>
      <xdr:row>12</xdr:row>
      <xdr:rowOff>171449</xdr:rowOff>
    </xdr:from>
    <xdr:to>
      <xdr:col>14</xdr:col>
      <xdr:colOff>33336</xdr:colOff>
      <xdr:row>27</xdr:row>
      <xdr:rowOff>180974</xdr:rowOff>
    </xdr:to>
    <xdr:graphicFrame macro="">
      <xdr:nvGraphicFramePr>
        <xdr:cNvPr id="1998337631" name="Graphique 1998337630">
          <a:extLst>
            <a:ext uri="{FF2B5EF4-FFF2-40B4-BE49-F238E27FC236}">
              <a16:creationId xmlns:a16="http://schemas.microsoft.com/office/drawing/2014/main" id="{00000000-0008-0000-0900-00005F361C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5</xdr:col>
      <xdr:colOff>4438647</xdr:colOff>
      <xdr:row>177</xdr:row>
      <xdr:rowOff>180972</xdr:rowOff>
    </xdr:from>
    <xdr:ext cx="5753093" cy="1076319"/>
    <xdr:pic>
      <xdr:nvPicPr>
        <xdr:cNvPr id="1337927836" name="Image 1337927835">
          <a:extLst>
            <a:ext uri="{FF2B5EF4-FFF2-40B4-BE49-F238E27FC236}">
              <a16:creationId xmlns:a16="http://schemas.microsoft.com/office/drawing/2014/main" id="{00000000-0008-0000-0F00-00009C28BF4F}"/>
            </a:ext>
          </a:extLst>
        </xdr:cNvPr>
        <xdr:cNvPicPr>
          <a:picLocks noChangeAspect="1"/>
        </xdr:cNvPicPr>
      </xdr:nvPicPr>
      <xdr:blipFill>
        <a:blip xmlns:r="http://schemas.openxmlformats.org/officeDocument/2006/relationships"/>
        <a:stretch/>
      </xdr:blipFill>
      <xdr:spPr bwMode="auto">
        <a:xfrm>
          <a:off x="12325346" y="33766121"/>
          <a:ext cx="5753093" cy="107631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5</xdr:col>
      <xdr:colOff>1133472</xdr:colOff>
      <xdr:row>34</xdr:row>
      <xdr:rowOff>9521</xdr:rowOff>
    </xdr:from>
    <xdr:to>
      <xdr:col>5</xdr:col>
      <xdr:colOff>2047872</xdr:colOff>
      <xdr:row>38</xdr:row>
      <xdr:rowOff>85721</xdr:rowOff>
    </xdr:to>
    <xdr:sp macro="" textlink="">
      <xdr:nvSpPr>
        <xdr:cNvPr id="1998337636" name="ZoneTexte 1998337635">
          <a:extLst>
            <a:ext uri="{FF2B5EF4-FFF2-40B4-BE49-F238E27FC236}">
              <a16:creationId xmlns:a16="http://schemas.microsoft.com/office/drawing/2014/main" id="{00000000-0008-0000-1400-000064361C77}"/>
            </a:ext>
          </a:extLst>
        </xdr:cNvPr>
        <xdr:cNvSpPr txBox="1"/>
      </xdr:nvSpPr>
      <xdr:spPr bwMode="auto">
        <a:xfrm>
          <a:off x="8601072" y="6819897"/>
          <a:ext cx="914399" cy="914398"/>
        </a:xfrm>
        <a:prstGeom prst="rect">
          <a:avLst/>
        </a:prstGeom>
        <a:solidFill>
          <a:schemeClr val="lt1"/>
        </a:solidFill>
        <a:ln w="6350">
          <a:solidFill>
            <a:prstClr val="black"/>
          </a:solidFill>
        </a:ln>
      </xdr:spPr>
      <xdr:style>
        <a:lnRef idx="0">
          <a:schemeClr val="accent1">
            <a:shade val="50000"/>
          </a:schemeClr>
        </a:lnRef>
        <a:fillRef idx="0">
          <a:schemeClr val="accent1"/>
        </a:fillRef>
        <a:effectRef idx="0">
          <a:schemeClr val="accent1"/>
        </a:effectRef>
        <a:fontRef idx="minor">
          <a:schemeClr val="dk1"/>
        </a:fontRef>
      </xdr:style>
      <xdr:txBody>
        <a:bodyPr vertOverflow="clip" horzOverflow="clip" vert="horz" wrap="square" lIns="91440" tIns="45720" rIns="91440" bIns="45720" numCol="1" spcCol="0" rtlCol="0" fromWordArt="0" anchor="t" anchorCtr="0" forceAA="0" compatLnSpc="0"/>
        <a:lstStyle/>
        <a:p>
          <a:pPr>
            <a:defRPr/>
          </a:pPr>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FB" id="{F88AB10F-08E6-7B0C-515C-6935CBBC0259}" userId="" providerId=""/>
  <person displayName="Aurélia Malard" id="{51F177C2-0EC1-9790-A1F3-E5AB77C60CDC}" userId="p_3101125" providerId="Teamlab"/>
</personList>
</file>

<file path=xl/theme/theme1.xml><?xml version="1.0" encoding="utf-8"?>
<a:theme xmlns:a="http://schemas.openxmlformats.org/drawingml/2006/main">
  <a:themeElements>
    <a:clrScheme na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
      <a:majorFont>
        <a:latin typeface="Calibri"/>
        <a:ea typeface="Arial"/>
        <a:cs typeface="Arial"/>
      </a:majorFont>
      <a:minorFont>
        <a:latin typeface="Calibri"/>
        <a:ea typeface="Arial"/>
        <a:cs typeface="Arial"/>
      </a:minorFont>
    </a:fontScheme>
    <a:fmtScheme>
      <a:fillStyleLst>
        <a:solidFill>
          <a:schemeClr val="phClr"/>
        </a:solidFill>
        <a:solidFill/>
        <a:solidFill/>
      </a:fillStyleLst>
      <a:lnStyleLst>
        <a:ln w="9525">
          <a:solidFill>
            <a:schemeClr val="phClr">
              <a:shade val="95000"/>
              <a:satMod val="105000"/>
            </a:schemeClr>
          </a:solidFill>
        </a:ln>
        <a:ln w="25400">
          <a:solidFill>
            <a:schemeClr val="phClr"/>
          </a:solidFill>
        </a:ln>
        <a:ln w="38100">
          <a:solidFill>
            <a:schemeClr val="phClr"/>
          </a:solidFill>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rgbClr val="000000"/>
        </a:solidFill>
        <a:solidFill>
          <a:srgbClr val="000000"/>
        </a:soli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75" dT="2022-07-29T15:38:10.67" personId="{51F177C2-0EC1-9790-A1F3-E5AB77C60CDC}" id="{3B0181B2-8DCD-4A11-12B2-A34F1C6DA8CC}" done="1">
    <text xml:space="preserve">MS – REVOYURE – en lien avec décision n°MRAe IDF-2021-6518 du 2 octobre 2021 – les modif qui ont fondées l’obligation ont été supprimées
</text>
  </threadedComment>
  <threadedComment ref="H147" dT="2022-07-25T15:36:56.30" personId="{51F177C2-0EC1-9790-A1F3-E5AB77C60CDC}" id="{F09EBEB9-D88B-8237-613A-CA2855121F1D}" done="1">
    <text xml:space="preserve">revoyure - légère évolution par rapport à procédure ayant donné lieu à l’obligation (décision n° MRAe DKIF-2022-060 du 2 juin 2022)
</text>
  </threadedComment>
  <threadedComment ref="I188" personId="{F88AB10F-08E6-7B0C-515C-6935CBBC0259}" id="{003D0075-00A6-467D-8E5F-0049007200D2}">
    <text xml:space="preserve">Philippe SCHMIT:
une nouvelle date a été définie....il faut mettre à jour
</text>
  </threadedComment>
  <threadedComment ref="L253" personId="{F88AB10F-08E6-7B0C-515C-6935CBBC0259}" id="{00CC0053-0081-4FE3-B67E-00FC006D0037}">
    <text xml:space="preserve">Aurélia Malard:
proposition de dispense et de soumission, penchent plutôt pour dispense
</text>
  </threadedComment>
  <threadedComment ref="L257" personId="{F88AB10F-08E6-7B0C-515C-6935CBBC0259}" id="{00270015-0053-474B-84E7-002C001E0031}">
    <text xml:space="preserve">Aurélia Malard:
proposition de dispense et de soumission, penchent plutôt pour dispense
</text>
  </threadedComment>
  <threadedComment ref="L258" personId="{F88AB10F-08E6-7B0C-515C-6935CBBC0259}" id="{005D0094-0096-4F04-AEB2-00370042003E}">
    <text xml:space="preserve">Aurélia Malard:
proposition de dispense et de soumission, penchent plutôt pour dispense
</text>
  </threadedComment>
  <threadedComment ref="M258" personId="{F88AB10F-08E6-7B0C-515C-6935CBBC0259}" id="{00EA0026-002D-49FA-A184-008A009B0059}">
    <text xml:space="preserve">Aurélia Malard:
proposition de dispense et de soumission, penchent plutôt pour dispense
</text>
  </threadedComment>
  <threadedComment ref="L259" personId="{F88AB10F-08E6-7B0C-515C-6935CBBC0259}" id="{00D600A3-00ED-4074-B236-007800CE00E9}">
    <text xml:space="preserve">Aurélia Malard:
proposition de dispense et de soumission, penchent plutôt pour dispense
</text>
  </threadedComment>
  <threadedComment ref="M259" personId="{F88AB10F-08E6-7B0C-515C-6935CBBC0259}" id="{00A6005F-00C2-41AF-868F-009F00500062}">
    <text xml:space="preserve">Aurélia Malard:
proposition de dispense et de soumission, penchent plutôt pour dispense
</text>
  </threadedComment>
  <threadedComment ref="L261" personId="{F88AB10F-08E6-7B0C-515C-6935CBBC0259}" id="{00F70085-0076-4D25-835C-005800E400DC}">
    <text xml:space="preserve">Aurélia Malard:
proposition de dispense et de soumission, penchent plutôt pour dispense
</text>
  </threadedComment>
</ThreadedComments>
</file>

<file path=xl/worksheets/_rels/sheet1.xml.rels><?xml version="1.0" encoding="UTF-8" standalone="yes"?>
<Relationships xmlns="http://schemas.openxmlformats.org/package/2006/relationships"><Relationship Id="rId26" Type="http://schemas.openxmlformats.org/officeDocument/2006/relationships/hyperlink" Target="https://osmose.numerique.gouv.fr/jcms/p_2729231/fr/mte-mrae-idf?documentKinds=&amp;explorerCurrentCategory=p_6196337&amp;mids=&amp;portlet=p_2729230&amp;types=ALL" TargetMode="External"/><Relationship Id="rId21" Type="http://schemas.openxmlformats.org/officeDocument/2006/relationships/hyperlink" Target="https://osmose.numerique.gouv.fr/jcms/p_2729231/fr/mte-mrae-idf?documentKinds=&amp;explorerCurrentCategory=p_6059035&amp;mids=&amp;portlet=p_2729230&amp;types=ALL" TargetMode="External"/><Relationship Id="rId42" Type="http://schemas.openxmlformats.org/officeDocument/2006/relationships/hyperlink" Target="https://osmose.numerique.gouv.fr/jcms/p_2729231/fr/mte-mrae-idf?documentKinds=&amp;explorerCurrentCategory=p_3803792&amp;mids=&amp;portlet=p_2729230&amp;types=ALL" TargetMode="External"/><Relationship Id="rId47" Type="http://schemas.openxmlformats.org/officeDocument/2006/relationships/hyperlink" Target="https://osmose.numerique.gouv.fr/jcms/p_2729231/fr/mte-mrae-idf?documentKinds=&amp;explorerCurrentCategory=p_6207580&amp;mids=&amp;portlet=p_2729230&amp;types=ALL" TargetMode="External"/><Relationship Id="rId63" Type="http://schemas.openxmlformats.org/officeDocument/2006/relationships/hyperlink" Target="https://osmose.numerique.gouv.fr/jcms/p_2729231/fr/mte-mrae-idf?documentKinds=&amp;explorerCurrentCategory=p_6283796&amp;mids=&amp;portlet=p_2729230&amp;types=ALL" TargetMode="External"/><Relationship Id="rId68" Type="http://schemas.openxmlformats.org/officeDocument/2006/relationships/hyperlink" Target="https://osmose.numerique.gouv.fr/jcms/p_2729231/fr/mte-mrae-idf?documentKinds=&amp;explorerCurrentCategory=p_6337578&amp;mids=&amp;portlet=p_2729230&amp;types=ALL" TargetMode="External"/><Relationship Id="rId16" Type="http://schemas.openxmlformats.org/officeDocument/2006/relationships/hyperlink" Target="https://osmose.numerique.gouv.fr/jcms/p_2729231/fr/mte-mrae-idf?documentKinds=&amp;explorerCurrentCategory=p_6059035&amp;mids=&amp;portlet=p_2729230&amp;types=ALL" TargetMode="External"/><Relationship Id="rId11" Type="http://schemas.openxmlformats.org/officeDocument/2006/relationships/hyperlink" Target="https://osmose.numerique.gouv.fr/jcms/p_2729231/fr/mte-mrae-idf?documentKinds=&amp;explorerCurrentCategory=p_6196337&amp;mids=&amp;portlet=p_2729230&amp;types=ALL" TargetMode="External"/><Relationship Id="rId24" Type="http://schemas.openxmlformats.org/officeDocument/2006/relationships/hyperlink" Target="https://osmose.numerique.gouv.fr/jcms/p_2729231/fr/mte-mrae-idf?documentKinds=&amp;explorerCurrentCategory=p_6191600&amp;mids=&amp;portlet=p_2729230&amp;types=ALL" TargetMode="External"/><Relationship Id="rId32" Type="http://schemas.openxmlformats.org/officeDocument/2006/relationships/hyperlink" Target="https://osmose.numerique.gouv.fr/jcms/p_2729231/fr/mte-mrae-idf?documentKinds=&amp;explorerCurrentCategory=p_4270612&amp;mids=&amp;portlet=p_2729230&amp;types=ALL" TargetMode="External"/><Relationship Id="rId37" Type="http://schemas.openxmlformats.org/officeDocument/2006/relationships/hyperlink" Target="https://osmose.numerique.gouv.fr/jcms/p_2729231/fr/mte-mrae-idf?documentKinds=&amp;explorerCurrentCategory=p_6310013&amp;mids=&amp;portlet=p_2729230&amp;types=ALL" TargetMode="External"/><Relationship Id="rId40" Type="http://schemas.openxmlformats.org/officeDocument/2006/relationships/hyperlink" Target="https://osmose.numerique.gouv.fr/jcms/p_2729231/fr/mte-mrae-idf?documentKinds=&amp;explorerCurrentCategory=p_6285110&amp;mids=&amp;portlet=p_2729230&amp;types=ALL" TargetMode="External"/><Relationship Id="rId45" Type="http://schemas.openxmlformats.org/officeDocument/2006/relationships/hyperlink" Target="https://osmose.numerique.gouv.fr/jcms/p_2729231/fr/mte-mrae-idf?documentKinds=&amp;explorerCurrentCategory=p_6093451&amp;mids=&amp;portlet=p_2729230&amp;types=ALL" TargetMode="External"/><Relationship Id="rId53" Type="http://schemas.openxmlformats.org/officeDocument/2006/relationships/hyperlink" Target="https://osmose.numerique.gouv.fr/jcms/p_2729231/fr/mte-mrae-idf?documentKinds=&amp;explorerCurrentCategory=p_4764573&amp;mids=&amp;portlet=p_2729230&amp;types=ALL" TargetMode="External"/><Relationship Id="rId58" Type="http://schemas.openxmlformats.org/officeDocument/2006/relationships/hyperlink" Target="https://osmose.numerique.gouv.fr/jcms/p_2729231/fr/mte-mrae-idf?documentKinds=&amp;explorerCurrentCategory=p_4764648&amp;mids=&amp;portlet=p_2729230&amp;types=ALL" TargetMode="External"/><Relationship Id="rId66" Type="http://schemas.openxmlformats.org/officeDocument/2006/relationships/hyperlink" Target="https://osmose.numerique.gouv.fr/jcms/p_2729231/fr/mte-mrae-idf?documentKinds=&amp;explorerCurrentCategory=p_6337064&amp;mids=&amp;portlet=p_2729230&amp;types=ALL" TargetMode="External"/><Relationship Id="rId74" Type="http://schemas.openxmlformats.org/officeDocument/2006/relationships/hyperlink" Target="https://osmose.numerique.gouv.fr/jcms/p_2729231/fr/mte-mrae-idf?documentKinds=&amp;explorerCurrentCategory=p_4764661&amp;mids=&amp;portlet=p_2729230&amp;types=ALL" TargetMode="External"/><Relationship Id="rId5" Type="http://schemas.openxmlformats.org/officeDocument/2006/relationships/hyperlink" Target="https://osmose.numerique.gouv.fr/jcms/p_2729231/fr/mte-mrae-idf?documentKinds=&amp;explorerCurrentCategory=p_3839269&amp;mids=&amp;portlet=p_2729230&amp;types=ALL" TargetMode="External"/><Relationship Id="rId61" Type="http://schemas.openxmlformats.org/officeDocument/2006/relationships/hyperlink" Target="https://osmose.numerique.gouv.fr/jcms/p_2729231/fr/mte-mrae-idf?documentKinds=&amp;explorerCurrentCategory=p_4378484&amp;mids=&amp;portlet=p_2729230&amp;types=ALL" TargetMode="External"/><Relationship Id="rId19" Type="http://schemas.openxmlformats.org/officeDocument/2006/relationships/hyperlink" Target="https://osmose.numerique.gouv.fr/jcms/p_2729231/fr/mte-mrae-idf?documentKinds=&amp;explorerCurrentCategory=p_6107866&amp;mids=&amp;portlet=p_2729230&amp;types=ALL" TargetMode="External"/><Relationship Id="rId14" Type="http://schemas.openxmlformats.org/officeDocument/2006/relationships/hyperlink" Target="https://osmose.numerique.gouv.fr/jcms/p_2729231/fr/mte-mrae-idf?documentKinds=&amp;explorerCurrentCategory=p_3369645&amp;mids=&amp;portlet=p_2729230&amp;types=ALL" TargetMode="External"/><Relationship Id="rId22" Type="http://schemas.openxmlformats.org/officeDocument/2006/relationships/hyperlink" Target="https://osmose.numerique.gouv.fr/jcms/p_2729231/fr/mte-mrae-idf?documentKinds=&amp;explorerCurrentCategory=p_6182473&amp;mids=&amp;portlet=p_2729230&amp;types=ALL" TargetMode="External"/><Relationship Id="rId27" Type="http://schemas.openxmlformats.org/officeDocument/2006/relationships/hyperlink" Target="https://osmose.numerique.gouv.fr/jcms/p_2729231/fr/mte-mrae-idf?documentKinds=&amp;explorerCurrentCategory=p_6207694&amp;mids=&amp;portlet=p_2729230&amp;types=ALL" TargetMode="External"/><Relationship Id="rId30" Type="http://schemas.openxmlformats.org/officeDocument/2006/relationships/hyperlink" Target="https://osmose.numerique.gouv.fr/jcms/p_2729231/fr/mte-mrae-idf?documentKinds=&amp;explorerCurrentCategory=p_4764599&amp;mids=&amp;portlet=p_2729230&amp;types=ALL" TargetMode="External"/><Relationship Id="rId35" Type="http://schemas.openxmlformats.org/officeDocument/2006/relationships/hyperlink" Target="https://osmose.numerique.gouv.fr/jcms/p_2729231/fr/mte-mrae-idf?documentKinds=&amp;explorerCurrentCategory=p_6264866&amp;mids=&amp;portlet=p_2729230&amp;types=ALL" TargetMode="External"/><Relationship Id="rId43" Type="http://schemas.openxmlformats.org/officeDocument/2006/relationships/hyperlink" Target="https://osmose.numerique.gouv.fr/jcms/p_2729231/fr/mte-mrae-idf?documentKinds=&amp;explorerCurrentCategory=p_6204377&amp;mids=&amp;portlet=p_2729230&amp;types=ALL" TargetMode="External"/><Relationship Id="rId48" Type="http://schemas.openxmlformats.org/officeDocument/2006/relationships/hyperlink" Target="https://osmose.numerique.gouv.fr/jcms/p_2729231/fr/mte-mrae-idf?documentKinds=&amp;explorerCurrentCategory=p_6270038&amp;mids=&amp;portlet=p_2729230&amp;types=ALL" TargetMode="External"/><Relationship Id="rId56" Type="http://schemas.openxmlformats.org/officeDocument/2006/relationships/hyperlink" Target="https://osmose.numerique.gouv.fr/jcms/p_2729231/fr/mte-mrae-idf?documentKinds=&amp;explorerCurrentCategory=p_6157664&amp;mids=&amp;portlet=p_2729230&amp;types=ALL" TargetMode="External"/><Relationship Id="rId64" Type="http://schemas.openxmlformats.org/officeDocument/2006/relationships/hyperlink" Target="https://osmose.numerique.gouv.fr/jcms/p_2729231/fr/mte-mrae-idf?documentKinds=&amp;explorerCurrentCategory=p_6314512&amp;mids=&amp;portlet=p_2729230&amp;types=ALL" TargetMode="External"/><Relationship Id="rId69" Type="http://schemas.openxmlformats.org/officeDocument/2006/relationships/hyperlink" Target="https://osmose.numerique.gouv.fr/jcms/p_2729231/fr/mte-mrae-idf?documentKinds=&amp;explorerCurrentCategory=p_6191672&amp;mids=&amp;portlet=p_2729230&amp;types=ALL" TargetMode="External"/><Relationship Id="rId77" Type="http://schemas.openxmlformats.org/officeDocument/2006/relationships/hyperlink" Target="https://osmose.numerique.gouv.fr/jcms/p_2729231/fr/mte-mrae-idf?documentKinds=&amp;explorerCurrentCategory=p_6349918&amp;mids=&amp;portlet=p_2729230&amp;types=ALL" TargetMode="External"/><Relationship Id="rId8" Type="http://schemas.openxmlformats.org/officeDocument/2006/relationships/hyperlink" Target="https://osmose.numerique.gouv.fr/jcms/p_2729231/fr/mte-mrae-idf?documentKinds=&amp;explorerCurrentCategory=p_6288410&amp;mids=&amp;portlet=p_2729230&amp;types=ALL" TargetMode="External"/><Relationship Id="rId51" Type="http://schemas.openxmlformats.org/officeDocument/2006/relationships/hyperlink" Target="https://osmose.numerique.gouv.fr/jcms/p_2729231/fr/mte-mrae-idf?documentKinds=&amp;explorerCurrentCategory=p_6180241&amp;mids=&amp;portlet=p_2729230&amp;types=ALL" TargetMode="External"/><Relationship Id="rId72" Type="http://schemas.openxmlformats.org/officeDocument/2006/relationships/hyperlink" Target="https://osmose.numerique.gouv.fr/jcms/p_2729231/fr/mte-mrae-idf?documentKinds=&amp;explorerCurrentCategory=p_6371136&amp;mids=&amp;portlet=p_2729230&amp;types=ALL" TargetMode="External"/><Relationship Id="rId3" Type="http://schemas.openxmlformats.org/officeDocument/2006/relationships/hyperlink" Target="https://osmose.numerique.gouv.fr/jcms/p_2729231/fr/mte-mrae-idf?documentKinds=&amp;explorerCurrentCategory=p_6226145&amp;mids=&amp;portlet=p_2729230&amp;types=ALL" TargetMode="External"/><Relationship Id="rId12" Type="http://schemas.openxmlformats.org/officeDocument/2006/relationships/hyperlink" Target="https://osmose.numerique.gouv.fr/jcms/p_2729231/fr/mte-mrae-idf?documentKinds=&amp;explorerCurrentCategory=p_6182473&amp;mids=&amp;portlet=p_2729230&amp;types=ALL" TargetMode="External"/><Relationship Id="rId17" Type="http://schemas.openxmlformats.org/officeDocument/2006/relationships/hyperlink" Target="https://osmose.numerique.gouv.fr/jcms/p_2729231/fr/mte-mrae-idf?documentKinds=&amp;explorerCurrentCategory=p_6093604&amp;mids=&amp;portlet=p_2729230&amp;types=ALL" TargetMode="External"/><Relationship Id="rId25" Type="http://schemas.openxmlformats.org/officeDocument/2006/relationships/hyperlink" Target="https://osmose.numerique.gouv.fr/jcms/p_2729231/fr/mte-mrae-idf?documentKinds=&amp;explorerCurrentCategory=p_6191657&amp;mids=&amp;portlet=p_2729230&amp;types=ALL" TargetMode="External"/><Relationship Id="rId33" Type="http://schemas.openxmlformats.org/officeDocument/2006/relationships/hyperlink" Target="https://osmose.numerique.gouv.fr/jcms/p_2729231/fr/mte-mrae-idf?documentKinds=&amp;explorerCurrentCategory=p_6207559&amp;mids=&amp;portlet=p_2729230&amp;types=ALL" TargetMode="External"/><Relationship Id="rId38" Type="http://schemas.openxmlformats.org/officeDocument/2006/relationships/hyperlink" Target="https://osmose.numerique.gouv.fr/jcms/p_2729231/fr/mte-mrae-idf?documentKinds=&amp;explorerCurrentCategory=p_6294359&amp;mids=&amp;portlet=p_2729230&amp;types=ALL" TargetMode="External"/><Relationship Id="rId46" Type="http://schemas.openxmlformats.org/officeDocument/2006/relationships/hyperlink" Target="https://osmose.numerique.gouv.fr/jcms/p_2729231/fr/mte-mrae-idf?documentKinds=&amp;explorerCurrentCategory=p_6176570&amp;mids=&amp;portlet=p_2729230&amp;types=ALL" TargetMode="External"/><Relationship Id="rId59" Type="http://schemas.openxmlformats.org/officeDocument/2006/relationships/hyperlink" Target="https://osmose.numerique.gouv.fr/jcms/p_2729231/fr/mte-mrae-idf?documentKinds=&amp;explorerCurrentCategory=p_6304026&amp;mids=&amp;portlet=p_2729230&amp;types=ALL" TargetMode="External"/><Relationship Id="rId67" Type="http://schemas.openxmlformats.org/officeDocument/2006/relationships/hyperlink" Target="https://osmose.numerique.gouv.fr/jcms/p_2729231/fr/mte-mrae-idf?documentKinds=&amp;explorerCurrentCategory=p_6337521&amp;mids=&amp;portlet=p_2729230&amp;types=ALL" TargetMode="External"/><Relationship Id="rId20" Type="http://schemas.openxmlformats.org/officeDocument/2006/relationships/hyperlink" Target="https://osmose.numerique.gouv.fr/jcms/p_2729231/fr/mte-mrae-idf?documentKinds=&amp;explorerCurrentCategory=p_6191581&amp;mids=&amp;portlet=p_2729230&amp;types=ALL" TargetMode="External"/><Relationship Id="rId41" Type="http://schemas.openxmlformats.org/officeDocument/2006/relationships/hyperlink" Target="https://osmose.numerique.gouv.fr/jcms/p_2729231/fr/mte-mrae-idf?documentKinds=&amp;explorerCurrentCategory=p_3839269&amp;mids=&amp;portlet=p_2729230&amp;types=ALL" TargetMode="External"/><Relationship Id="rId54" Type="http://schemas.openxmlformats.org/officeDocument/2006/relationships/hyperlink" Target="https://osmose.numerique.gouv.fr/jcms/p_2729231/fr/mte-mrae-idf?documentKinds=&amp;explorerCurrentCategory=p_6275539&amp;mids=&amp;portlet=p_2729230&amp;types=ALL" TargetMode="External"/><Relationship Id="rId62" Type="http://schemas.openxmlformats.org/officeDocument/2006/relationships/hyperlink" Target="https://osmose.numerique.gouv.fr/jcms/p_2729231/fr/mte-mrae-idf?documentKinds=&amp;explorerCurrentCategory=p_6167216&amp;mids=&amp;portlet=p_2729230&amp;types=ALL" TargetMode="External"/><Relationship Id="rId70" Type="http://schemas.openxmlformats.org/officeDocument/2006/relationships/hyperlink" Target="https://osmose.numerique.gouv.fr/jcms/p_2729231/fr/mte-mrae-idf?documentKinds=&amp;explorerCurrentCategory=p_6335356&amp;mids=&amp;portlet=p_2729230&amp;types=ALL" TargetMode="External"/><Relationship Id="rId75" Type="http://schemas.openxmlformats.org/officeDocument/2006/relationships/hyperlink" Target="https://osmose.numerique.gouv.fr/jcms/p_2729231/fr/mte-mrae-idf?documentKinds=&amp;explorerCurrentCategory=p_6349918&amp;mids=&amp;portlet=p_2729230&amp;types=ALL" TargetMode="External"/><Relationship Id="rId1" Type="http://schemas.openxmlformats.org/officeDocument/2006/relationships/hyperlink" Target="https://osmose.numerique.gouv.fr/jcms/p_2729231/fr/mte-mrae-idf?documentKinds=&amp;explorerCurrentCategory=p_6180241&amp;mids=&amp;portlet=p_2729230&amp;types=ALL" TargetMode="External"/><Relationship Id="rId6" Type="http://schemas.openxmlformats.org/officeDocument/2006/relationships/hyperlink" Target="https://osmose.numerique.gouv.fr/jcms/p_2729231/fr/mte-mrae-idf?documentKinds=&amp;explorerCurrentCategory=p_6059330&amp;mids=&amp;portlet=p_2729230&amp;types=ALL" TargetMode="External"/><Relationship Id="rId15" Type="http://schemas.openxmlformats.org/officeDocument/2006/relationships/hyperlink" Target="https://osmose.numerique.gouv.fr/jcms/p_2729231/fr/mte-mrae-idf?documentKinds=&amp;explorerCurrentCategory=p_6167216&amp;mids=&amp;portlet=p_2729230&amp;types=ALL" TargetMode="External"/><Relationship Id="rId23" Type="http://schemas.openxmlformats.org/officeDocument/2006/relationships/hyperlink" Target="https://osmose.numerique.gouv.fr/jcms/p_2729231/fr/mte-mrae-idf?documentKinds=&amp;explorerCurrentCategory=p_6183256&amp;mids=&amp;portlet=p_2729230&amp;types=ALL" TargetMode="External"/><Relationship Id="rId28" Type="http://schemas.openxmlformats.org/officeDocument/2006/relationships/hyperlink" Target="https://osmose.numerique.gouv.fr/jcms/p_2729231/fr/mte-mrae-idf?documentKinds=&amp;explorerCurrentCategory=p_4058561&amp;mids=&amp;portlet=p_2729230&amp;types=ALL" TargetMode="External"/><Relationship Id="rId36" Type="http://schemas.openxmlformats.org/officeDocument/2006/relationships/hyperlink" Target="https://osmose.numerique.gouv.fr/jcms/p_2729231/fr/mte-mrae-idf?documentKinds=&amp;explorerCurrentCategory=p_6327779&amp;mids=&amp;portlet=p_2729230&amp;types=ALL" TargetMode="External"/><Relationship Id="rId49" Type="http://schemas.openxmlformats.org/officeDocument/2006/relationships/hyperlink" Target="https://osmose.numerique.gouv.fr/jcms/p_2729231/fr/mte-mrae-idf?documentKinds=&amp;explorerCurrentCategory=p_5969798&amp;mids=&amp;portlet=p_2729230&amp;types=ALL" TargetMode="External"/><Relationship Id="rId57" Type="http://schemas.openxmlformats.org/officeDocument/2006/relationships/hyperlink" Target="https://osmose.numerique.gouv.fr/jcms/p_2729231/fr/mte-mrae-idf?documentKinds=&amp;explorerCurrentCategory=p_6187765&amp;mids=&amp;portlet=p_2729230&amp;types=ALL" TargetMode="External"/><Relationship Id="rId10" Type="http://schemas.openxmlformats.org/officeDocument/2006/relationships/hyperlink" Target="https://osmose.numerique.gouv.fr/jcms/p_2729231/fr/mte-mrae-idf?documentKinds=&amp;explorerCurrentCategory=p_6191657&amp;mids=&amp;portlet=p_2729230&amp;types=ALL" TargetMode="External"/><Relationship Id="rId31" Type="http://schemas.openxmlformats.org/officeDocument/2006/relationships/hyperlink" Target="https://osmose.numerique.gouv.fr/jcms/p_2729231/fr/mte-mrae-idf?documentKinds=&amp;explorerCurrentCategory=p_3369645&amp;mids=&amp;portlet=p_2729230&amp;types=ALL" TargetMode="External"/><Relationship Id="rId44" Type="http://schemas.openxmlformats.org/officeDocument/2006/relationships/hyperlink" Target="https://osmose.numerique.gouv.fr/jcms/p_2729231/fr/mte-mrae-idf?documentKinds=&amp;explorerCurrentCategory=p_6314541&amp;mids=&amp;portlet=p_2729230&amp;types=ALL" TargetMode="External"/><Relationship Id="rId52" Type="http://schemas.openxmlformats.org/officeDocument/2006/relationships/hyperlink" Target="https://osmose.numerique.gouv.fr/jcms/p_2729231/fr/mte-mrae-idf?documentKinds=&amp;explorerCurrentCategory=p_4499641&amp;mids=&amp;portlet=p_2729230&amp;types=ALL" TargetMode="External"/><Relationship Id="rId60" Type="http://schemas.openxmlformats.org/officeDocument/2006/relationships/hyperlink" Target="https://osmose.numerique.gouv.fr/jcms/p_2729231/fr/mte-mrae-idf?documentKinds=&amp;explorerCurrentCategory=p_6012641&amp;mids=&amp;portlet=p_2729230&amp;types=ALL" TargetMode="External"/><Relationship Id="rId65" Type="http://schemas.openxmlformats.org/officeDocument/2006/relationships/hyperlink" Target="https://osmose.numerique.gouv.fr/jcms/p_2729231/fr/mte-mrae-idf?documentKinds=&amp;explorerCurrentCategory=p_6335848&amp;mids=&amp;portlet=p_2729230&amp;types=ALL" TargetMode="External"/><Relationship Id="rId73" Type="http://schemas.openxmlformats.org/officeDocument/2006/relationships/hyperlink" Target="https://osmose.numerique.gouv.fr/jcms/p_2729231/fr/mte-mrae-idf?documentKinds=&amp;explorerCurrentCategory=p_6093604&amp;mids=&amp;portlet=p_2729230&amp;types=ALL" TargetMode="External"/><Relationship Id="rId78" Type="http://schemas.openxmlformats.org/officeDocument/2006/relationships/hyperlink" Target="https://osmose.numerique.gouv.fr/jcms/p_2729231/fr/mte-mrae-idf?documentKinds=&amp;explorerCurrentCategory=p_6349918&amp;mids=&amp;portlet=p_2729230&amp;types=ALL" TargetMode="External"/><Relationship Id="rId4" Type="http://schemas.openxmlformats.org/officeDocument/2006/relationships/hyperlink" Target="https://osmose.numerique.gouv.fr/jcms/p_2729231/fr/mte-mrae-idf?documentKinds=&amp;explorerCurrentCategory=p_6157664&amp;mids=&amp;portlet=p_2729230&amp;types=ALL" TargetMode="External"/><Relationship Id="rId9" Type="http://schemas.openxmlformats.org/officeDocument/2006/relationships/hyperlink" Target="https://osmose.numerique.gouv.fr/jcms/p_2729231/fr/mte-mrae-idf?documentKinds=&amp;explorerCurrentCategory=p_6191600&amp;mids=&amp;portlet=p_2729230&amp;types=ALL" TargetMode="External"/><Relationship Id="rId13" Type="http://schemas.openxmlformats.org/officeDocument/2006/relationships/hyperlink" Target="https://osmose.numerique.gouv.fr/jcms/p_2729231/fr/mte-mrae-idf?documentKinds=&amp;explorerCurrentCategory=p_6183256&amp;mids=&amp;portlet=p_2729230&amp;types=ALL" TargetMode="External"/><Relationship Id="rId18" Type="http://schemas.openxmlformats.org/officeDocument/2006/relationships/hyperlink" Target="https://osmose.numerique.gouv.fr/jcms/p_2729231/fr/mte-mrae-idf?documentKinds=&amp;explorerCurrentCategory=p_6104018&amp;mids=&amp;portlet=p_2729230&amp;types=ALL" TargetMode="External"/><Relationship Id="rId39" Type="http://schemas.openxmlformats.org/officeDocument/2006/relationships/hyperlink" Target="https://osmose.numerique.gouv.fr/jcms/p_2729231/fr/mte-mrae-idf?documentKinds=&amp;explorerCurrentCategory=p_6288410&amp;mids=&amp;portlet=p_2729230&amp;types=ALL" TargetMode="External"/><Relationship Id="rId34" Type="http://schemas.openxmlformats.org/officeDocument/2006/relationships/hyperlink" Target="https://osmose.numerique.gouv.fr/jcms/p_2729231/fr/mte-mrae-idf?documentKinds=&amp;explorerCurrentCategory=p_6226145&amp;mids=&amp;portlet=p_2729230&amp;types=ALL" TargetMode="External"/><Relationship Id="rId50" Type="http://schemas.openxmlformats.org/officeDocument/2006/relationships/hyperlink" Target="https://osmose.numerique.gouv.fr/jcms/p_2729231/fr/mte-mrae-idf?documentKinds=&amp;explorerCurrentCategory=p_4264292&amp;mids=&amp;portlet=p_2729230&amp;types=ALL" TargetMode="External"/><Relationship Id="rId55" Type="http://schemas.openxmlformats.org/officeDocument/2006/relationships/hyperlink" Target="https://osmose.numerique.gouv.fr/jcms/p_2729231/fr/mte-mrae-idf?documentKinds=&amp;explorerCurrentCategory=p_6059330&amp;mids=&amp;portlet=p_2729230&amp;types=ALL" TargetMode="External"/><Relationship Id="rId76" Type="http://schemas.openxmlformats.org/officeDocument/2006/relationships/hyperlink" Target="https://osmose.numerique.gouv.fr/jcms/p_2729231/fr/mte-mrae-idf?documentKinds=&amp;explorerCurrentCategory=p_6349918&amp;mids=&amp;portlet=p_2729230&amp;types=ALL" TargetMode="External"/><Relationship Id="rId7" Type="http://schemas.openxmlformats.org/officeDocument/2006/relationships/hyperlink" Target="https://osmose.numerique.gouv.fr/jcms/p_2729231/fr/mte-mrae-idf?documentKinds=&amp;explorerCurrentCategory=p_6176570&amp;mids=&amp;portlet=p_2729230&amp;types=ALL" TargetMode="External"/><Relationship Id="rId71" Type="http://schemas.openxmlformats.org/officeDocument/2006/relationships/hyperlink" Target="https://osmose.numerique.gouv.fr/jcms/p_2729231/fr/mte-mrae-idf?documentKinds=&amp;explorerCurrentCategory=p_6337593&amp;mids=&amp;portlet=p_2729230&amp;types=ALL" TargetMode="External"/><Relationship Id="rId2" Type="http://schemas.openxmlformats.org/officeDocument/2006/relationships/hyperlink" Target="https://osmose.numerique.gouv.fr/jcms/p_2729231/fr/mte-mrae-idf?documentKinds=&amp;explorerCurrentCategory=p_4499641&amp;mids=&amp;portlet=p_2729230&amp;types=ALL" TargetMode="External"/><Relationship Id="rId29" Type="http://schemas.openxmlformats.org/officeDocument/2006/relationships/hyperlink" Target="https://osmose.numerique.gouv.fr/jcms/p_2729231/fr/mte-mrae-idf?documentKinds=&amp;explorerCurrentCategory=p_6236824&amp;mids=&amp;portlet=p_2729230&amp;types=ALL"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117" Type="http://schemas.openxmlformats.org/officeDocument/2006/relationships/hyperlink" Target="mailto:pcarpentier@jouylemoutier.fr" TargetMode="External"/><Relationship Id="rId21" Type="http://schemas.openxmlformats.org/officeDocument/2006/relationships/hyperlink" Target="mailto:president@pays-fontainebleau.fr" TargetMode="External"/><Relationship Id="rId63" Type="http://schemas.openxmlformats.org/officeDocument/2006/relationships/hyperlink" Target="mailto:arnaud.mahot@coulommierspaysdebrie.fr" TargetMode="External"/><Relationship Id="rId159" Type="http://schemas.openxmlformats.org/officeDocument/2006/relationships/hyperlink" Target="mailto:mairie-saint-brice@orange.fr" TargetMode="External"/><Relationship Id="rId170" Type="http://schemas.openxmlformats.org/officeDocument/2006/relationships/hyperlink" Target="mailto:Khanh-Minh.Vu@developpement-durable.gouv.fr" TargetMode="External"/><Relationship Id="rId226" Type="http://schemas.openxmlformats.org/officeDocument/2006/relationships/hyperlink" Target="mailto:urbanisme2@ville-lepecq.org" TargetMode="External"/><Relationship Id="rId268" Type="http://schemas.openxmlformats.org/officeDocument/2006/relationships/hyperlink" Target="mailto:patrick.poiret@developpement-durable.gouv.fr" TargetMode="External"/><Relationship Id="rId32" Type="http://schemas.openxmlformats.org/officeDocument/2006/relationships/hyperlink" Target="https://mel.din.developpement-durable.gouv.fr/" TargetMode="External"/><Relationship Id="rId74" Type="http://schemas.openxmlformats.org/officeDocument/2006/relationships/hyperlink" Target="mailto:aderoche@mairieasnieres.fr" TargetMode="External"/><Relationship Id="rId128" Type="http://schemas.openxmlformats.org/officeDocument/2006/relationships/hyperlink" Target="mailto:bruno.tagliaferri@syndicatdelorge.fr" TargetMode="External"/><Relationship Id="rId5" Type="http://schemas.openxmlformats.org/officeDocument/2006/relationships/hyperlink" Target="mailto:damien.vergne@grandparisgrandest.fr" TargetMode="External"/><Relationship Id="rId95" Type="http://schemas.openxmlformats.org/officeDocument/2006/relationships/hyperlink" Target="mailto:dgs.mairie@mairie-de-collegien.fr" TargetMode="External"/><Relationship Id="rId160" Type="http://schemas.openxmlformats.org/officeDocument/2006/relationships/hyperlink" Target="mailto:Mairie-rouilly77@wanadoo.fr" TargetMode="External"/><Relationship Id="rId181" Type="http://schemas.openxmlformats.org/officeDocument/2006/relationships/hyperlink" Target="mailto:urbanisme2@ville-lepecq.org" TargetMode="External"/><Relationship Id="rId216" Type="http://schemas.openxmlformats.org/officeDocument/2006/relationships/hyperlink" Target="mailto:Noreen.Bellance@clamart.fr" TargetMode="External"/><Relationship Id="rId237" Type="http://schemas.openxmlformats.org/officeDocument/2006/relationships/hyperlink" Target="mailto:charlotte.thery@mairie-gif.fr%20+" TargetMode="External"/><Relationship Id="rId258" Type="http://schemas.openxmlformats.org/officeDocument/2006/relationships/hyperlink" Target="mailto:contact@mairie-palaiseau.fr" TargetMode="External"/><Relationship Id="rId22" Type="http://schemas.openxmlformats.org/officeDocument/2006/relationships/hyperlink" Target="mailto:marie.blanze@vallesud.fr" TargetMode="External"/><Relationship Id="rId43" Type="http://schemas.openxmlformats.org/officeDocument/2006/relationships/hyperlink" Target="mailto:lemaire.coubert@orange.fr" TargetMode="External"/><Relationship Id="rId64" Type="http://schemas.openxmlformats.org/officeDocument/2006/relationships/hyperlink" Target="mailto:samuel.bargas@mairie-vitry94.fr" TargetMode="External"/><Relationship Id="rId118" Type="http://schemas.openxmlformats.org/officeDocument/2006/relationships/hyperlink" Target="mailto:anthony.stenek@gpseo.fr" TargetMode="External"/><Relationship Id="rId139" Type="http://schemas.openxmlformats.org/officeDocument/2006/relationships/hyperlink" Target="mailto:mairie.grandpuits@orange.fr" TargetMode="External"/><Relationship Id="rId85" Type="http://schemas.openxmlformats.org/officeDocument/2006/relationships/hyperlink" Target="mailto:damien.vergne@grandparisgrandest.fr" TargetMode="External"/><Relationship Id="rId150" Type="http://schemas.openxmlformats.org/officeDocument/2006/relationships/hyperlink" Target="mailto:emilien.moutault@pays-fontainebleau.fr" TargetMode="External"/><Relationship Id="rId171" Type="http://schemas.openxmlformats.org/officeDocument/2006/relationships/hyperlink" Target="mailto:Khanh-Minh.Vu@developpement-durable.gouv.fr" TargetMode="External"/><Relationship Id="rId192" Type="http://schemas.openxmlformats.org/officeDocument/2006/relationships/hyperlink" Target="mailto:corinne.duchamp@pemb.fr" TargetMode="External"/><Relationship Id="rId206" Type="http://schemas.openxmlformats.org/officeDocument/2006/relationships/hyperlink" Target="mailto:mairie-de-montereau-sur-le-jard@orange.fr" TargetMode="External"/><Relationship Id="rId227" Type="http://schemas.openxmlformats.org/officeDocument/2006/relationships/hyperlink" Target="mailto:urbanisme@mennecy.fr" TargetMode="External"/><Relationship Id="rId248" Type="http://schemas.openxmlformats.org/officeDocument/2006/relationships/hyperlink" Target="mailto:camille.breton@mairie-massy.fr" TargetMode="External"/><Relationship Id="rId269" Type="http://schemas.openxmlformats.org/officeDocument/2006/relationships/hyperlink" Target="mailto:sophie.pierret@developpement-durable.gouv.fr" TargetMode="External"/><Relationship Id="rId12" Type="http://schemas.openxmlformats.org/officeDocument/2006/relationships/hyperlink" Target="mailto:ebuisson@briecomterobert.fr" TargetMode="External"/><Relationship Id="rId33" Type="http://schemas.openxmlformats.org/officeDocument/2006/relationships/hyperlink" Target="mailto:severine.penavere@val-de-marne.gouv.fr" TargetMode="External"/><Relationship Id="rId108" Type="http://schemas.openxmlformats.org/officeDocument/2006/relationships/hyperlink" Target="mailto:cadragna@gpsea.fr" TargetMode="External"/><Relationship Id="rId129" Type="http://schemas.openxmlformats.org/officeDocument/2006/relationships/hyperlink" Target="mailto:bruno.tagliaferri@syndicatdelorge.fr" TargetMode="External"/><Relationship Id="rId54" Type="http://schemas.openxmlformats.org/officeDocument/2006/relationships/hyperlink" Target="mailto:pierre.leserrec@grandparisgrandest.fr" TargetMode="External"/><Relationship Id="rId75" Type="http://schemas.openxmlformats.org/officeDocument/2006/relationships/hyperlink" Target="mailto:mairie@village-ozouer-le-voulgis.fr" TargetMode="External"/><Relationship Id="rId96" Type="http://schemas.openxmlformats.org/officeDocument/2006/relationships/hyperlink" Target="mailto:lmclisson@mairieleslogesenjosas.fr" TargetMode="External"/><Relationship Id="rId140" Type="http://schemas.openxmlformats.org/officeDocument/2006/relationships/hyperlink" Target="mailto:cadragna@gpsea.fr" TargetMode="External"/><Relationship Id="rId161" Type="http://schemas.openxmlformats.org/officeDocument/2006/relationships/hyperlink" Target="mailto:olivier.josmar@ville-bagnolet.fr" TargetMode="External"/><Relationship Id="rId182" Type="http://schemas.openxmlformats.org/officeDocument/2006/relationships/hyperlink" Target="mailto:Quentin.LEPILLIEZ@lemesnilamelot.fr" TargetMode="External"/><Relationship Id="rId217" Type="http://schemas.openxmlformats.org/officeDocument/2006/relationships/hyperlink" Target="mailto:urbanisme@cchvo.com" TargetMode="External"/><Relationship Id="rId6" Type="http://schemas.openxmlformats.org/officeDocument/2006/relationships/hyperlink" Target="mailto:Sandrine.Roussot@mairie-boulogne-billancourt.fr" TargetMode="External"/><Relationship Id="rId238" Type="http://schemas.openxmlformats.org/officeDocument/2006/relationships/hyperlink" Target="mailto:benoit.wohlgroth@grandparisgrandest.fr" TargetMode="External"/><Relationship Id="rId259" Type="http://schemas.openxmlformats.org/officeDocument/2006/relationships/hyperlink" Target="mailto:contact@mairie-palaiseau.fr" TargetMode="External"/><Relationship Id="rId23" Type="http://schemas.openxmlformats.org/officeDocument/2006/relationships/hyperlink" Target="mailto:m.fenosoa@hermeray.fr" TargetMode="External"/><Relationship Id="rId119" Type="http://schemas.openxmlformats.org/officeDocument/2006/relationships/hyperlink" Target="mailto:mairie.de.villiers.en.biere@wanadoo.fr" TargetMode="External"/><Relationship Id="rId270" Type="http://schemas.openxmlformats.org/officeDocument/2006/relationships/hyperlink" Target="mailto:mairie.longvilliers@wanadoo.fr" TargetMode="External"/><Relationship Id="rId44" Type="http://schemas.openxmlformats.org/officeDocument/2006/relationships/hyperlink" Target="mailto:mairie.closfontaine@wanadoo.fr" TargetMode="External"/><Relationship Id="rId65" Type="http://schemas.openxmlformats.org/officeDocument/2006/relationships/hyperlink" Target="mailto:maire@gouvernes.fr" TargetMode="External"/><Relationship Id="rId86" Type="http://schemas.openxmlformats.org/officeDocument/2006/relationships/hyperlink" Target="mailto:2adjoint@mairie-echouboulains.com" TargetMode="External"/><Relationship Id="rId130" Type="http://schemas.openxmlformats.org/officeDocument/2006/relationships/hyperlink" Target="mailto:bruno.tagliaferri@syndicatdelorge.fr" TargetMode="External"/><Relationship Id="rId151" Type="http://schemas.openxmlformats.org/officeDocument/2006/relationships/hyperlink" Target="mailto:laurence.fournel@pemb.fr" TargetMode="External"/><Relationship Id="rId172" Type="http://schemas.openxmlformats.org/officeDocument/2006/relationships/hyperlink" Target="mailto:Khanh-Minh.Vu@developpement-durable.gouv.fr" TargetMode="External"/><Relationship Id="rId193" Type="http://schemas.openxmlformats.org/officeDocument/2006/relationships/hyperlink" Target="mailto:instruction.puiseuxenfrance@roissy-online.com" TargetMode="External"/><Relationship Id="rId207" Type="http://schemas.openxmlformats.org/officeDocument/2006/relationships/hyperlink" Target="mailto:v.dacruz@c3pf.fr%20." TargetMode="External"/><Relationship Id="rId228" Type="http://schemas.openxmlformats.org/officeDocument/2006/relationships/hyperlink" Target="mailto:sophie.petit@mennecy.fr" TargetMode="External"/><Relationship Id="rId249" Type="http://schemas.openxmlformats.org/officeDocument/2006/relationships/hyperlink" Target="mailto:camille.breton@mairie-massy.fr" TargetMode="External"/><Relationship Id="rId13" Type="http://schemas.openxmlformats.org/officeDocument/2006/relationships/hyperlink" Target="mailto:lefebvre.hauduroy@gmail.com" TargetMode="External"/><Relationship Id="rId109" Type="http://schemas.openxmlformats.org/officeDocument/2006/relationships/hyperlink" Target="mailto:Guillaume.PHILIPPE@mairie-rueilmalmaison.fr" TargetMode="External"/><Relationship Id="rId260" Type="http://schemas.openxmlformats.org/officeDocument/2006/relationships/hyperlink" Target="mailto:contact@mairie-palaiseau.fr" TargetMode="External"/><Relationship Id="rId34" Type="http://schemas.openxmlformats.org/officeDocument/2006/relationships/hyperlink" Target="mailto:urbanisme@nandy.fr" TargetMode="External"/><Relationship Id="rId55" Type="http://schemas.openxmlformats.org/officeDocument/2006/relationships/hyperlink" Target="mailto:anais.kot@bouclenorddeseine.fr" TargetMode="External"/><Relationship Id="rId76" Type="http://schemas.openxmlformats.org/officeDocument/2006/relationships/hyperlink" Target="mailto:mairiedecrisenoy@wanadoo.fr" TargetMode="External"/><Relationship Id="rId97" Type="http://schemas.openxmlformats.org/officeDocument/2006/relationships/hyperlink" Target="mailto:lmclisson@mairieleslogesenjosas.fr" TargetMode="External"/><Relationship Id="rId120" Type="http://schemas.openxmlformats.org/officeDocument/2006/relationships/hyperlink" Target="mailto:margaux.bessis@mairie-colombes.fr" TargetMode="External"/><Relationship Id="rId141" Type="http://schemas.openxmlformats.org/officeDocument/2006/relationships/hyperlink" Target="mailto:jeanbaptiste.lecorre@seineouest.fr" TargetMode="External"/><Relationship Id="rId7" Type="http://schemas.openxmlformats.org/officeDocument/2006/relationships/hyperlink" Target="mailto:CIACOBELLI@mairie-juvisy.fr" TargetMode="External"/><Relationship Id="rId162" Type="http://schemas.openxmlformats.org/officeDocument/2006/relationships/hyperlink" Target="mailto:henri.kaltembacher@developpement-durable.gouv.fr" TargetMode="External"/><Relationship Id="rId183" Type="http://schemas.openxmlformats.org/officeDocument/2006/relationships/hyperlink" Target="mailto:sandra.desousa@pemb.fr" TargetMode="External"/><Relationship Id="rId218" Type="http://schemas.openxmlformats.org/officeDocument/2006/relationships/hyperlink" Target="mailto:mairie@septeuil.fr" TargetMode="External"/><Relationship Id="rId239" Type="http://schemas.openxmlformats.org/officeDocument/2006/relationships/hyperlink" Target="mailto:Marie.Blanze@valleesud.fr" TargetMode="External"/><Relationship Id="rId250" Type="http://schemas.openxmlformats.org/officeDocument/2006/relationships/hyperlink" Target="mailto:camille.breton@mairie-massy.fr" TargetMode="External"/><Relationship Id="rId271" Type="http://schemas.openxmlformats.org/officeDocument/2006/relationships/hyperlink" Target="mailto:mairie.longvilliers@wanadoo.fr" TargetMode="External"/><Relationship Id="rId24" Type="http://schemas.openxmlformats.org/officeDocument/2006/relationships/hyperlink" Target="mailto:secretariat.mairie@buno-bonnevaux.fr" TargetMode="External"/><Relationship Id="rId45" Type="http://schemas.openxmlformats.org/officeDocument/2006/relationships/hyperlink" Target="mailto:m-herlin@siarce.fr" TargetMode="External"/><Relationship Id="rId66" Type="http://schemas.openxmlformats.org/officeDocument/2006/relationships/hyperlink" Target="mailto:ebuisson@briecomterobert.fr" TargetMode="External"/><Relationship Id="rId87" Type="http://schemas.openxmlformats.org/officeDocument/2006/relationships/hyperlink" Target="mailto:vcognata@saintcyr78.fr" TargetMode="External"/><Relationship Id="rId110" Type="http://schemas.openxmlformats.org/officeDocument/2006/relationships/hyperlink" Target="mailto:ouerdia.boubekeur@ville-argenteuil.fr" TargetMode="External"/><Relationship Id="rId131" Type="http://schemas.openxmlformats.org/officeDocument/2006/relationships/hyperlink" Target="mailto:bruno.tagliaferri@syndicatdelorge.fr" TargetMode="External"/><Relationship Id="rId152" Type="http://schemas.openxmlformats.org/officeDocument/2006/relationships/hyperlink" Target="mailto:francis.rousset@voisenon.fr" TargetMode="External"/><Relationship Id="rId173" Type="http://schemas.openxmlformats.org/officeDocument/2006/relationships/hyperlink" Target="mailto:Khanh-Minh.Vu@developpement-durable.gouv.fr" TargetMode="External"/><Relationship Id="rId194" Type="http://schemas.openxmlformats.org/officeDocument/2006/relationships/hyperlink" Target="mailto:a.lepsch@mairie-andilly.fr" TargetMode="External"/><Relationship Id="rId208" Type="http://schemas.openxmlformats.org/officeDocument/2006/relationships/hyperlink" Target="mailto:mairie@poincy.fr" TargetMode="External"/><Relationship Id="rId229" Type="http://schemas.openxmlformats.org/officeDocument/2006/relationships/hyperlink" Target="mailto:sophie.petit@mennecy.fr" TargetMode="External"/><Relationship Id="rId240" Type="http://schemas.openxmlformats.org/officeDocument/2006/relationships/hyperlink" Target="mailto:Cedric.GUILLON-LAVOCAT@iledefrance.fr" TargetMode="External"/><Relationship Id="rId261" Type="http://schemas.openxmlformats.org/officeDocument/2006/relationships/hyperlink" Target="mailto:e.planchais@agglo-pvm.fr" TargetMode="External"/><Relationship Id="rId14" Type="http://schemas.openxmlformats.org/officeDocument/2006/relationships/hyperlink" Target="mailto:mairie@chambourcy.fr" TargetMode="External"/><Relationship Id="rId35" Type="http://schemas.openxmlformats.org/officeDocument/2006/relationships/hyperlink" Target="mailto:guillaume.fayolle@mairie-colombes.fr" TargetMode="External"/><Relationship Id="rId56" Type="http://schemas.openxmlformats.org/officeDocument/2006/relationships/hyperlink" Target="mailto:mehdi.azzam@seine-et-marne.gouv.fr," TargetMode="External"/><Relationship Id="rId77" Type="http://schemas.openxmlformats.org/officeDocument/2006/relationships/hyperlink" Target="mailto:s.brinster@rt78.fr" TargetMode="External"/><Relationship Id="rId100" Type="http://schemas.openxmlformats.org/officeDocument/2006/relationships/hyperlink" Target="mailto:lmclisson@mairieleslogesenjosas.fr" TargetMode="External"/><Relationship Id="rId8" Type="http://schemas.openxmlformats.org/officeDocument/2006/relationships/hyperlink" Target="mailto:urba@ville-sartrouville.fr" TargetMode="External"/><Relationship Id="rId98" Type="http://schemas.openxmlformats.org/officeDocument/2006/relationships/hyperlink" Target="mailto:laurent.roudaut@moussyleneuf.fr" TargetMode="External"/><Relationship Id="rId121" Type="http://schemas.openxmlformats.org/officeDocument/2006/relationships/hyperlink" Target="mailto:severine.penavere@val-de-marne.gouv.fr" TargetMode="External"/><Relationship Id="rId142" Type="http://schemas.openxmlformats.org/officeDocument/2006/relationships/hyperlink" Target="mailto:elise.seremet@grandorlyseinebievre.fr" TargetMode="External"/><Relationship Id="rId163" Type="http://schemas.openxmlformats.org/officeDocument/2006/relationships/hyperlink" Target="mailto:catherine.altar@yvelines.gouv.fr" TargetMode="External"/><Relationship Id="rId184" Type="http://schemas.openxmlformats.org/officeDocument/2006/relationships/hyperlink" Target="mailto:c.sage@euryece.fr" TargetMode="External"/><Relationship Id="rId219" Type="http://schemas.openxmlformats.org/officeDocument/2006/relationships/hyperlink" Target="mailto:mairieescobille@wanadoo.fr" TargetMode="External"/><Relationship Id="rId230" Type="http://schemas.openxmlformats.org/officeDocument/2006/relationships/hyperlink" Target="mailto:J.THIERRY@vigneux91.fr" TargetMode="External"/><Relationship Id="rId251" Type="http://schemas.openxmlformats.org/officeDocument/2006/relationships/hyperlink" Target="mailto:camille.breton@mairie-massy.fr" TargetMode="External"/><Relationship Id="rId25" Type="http://schemas.openxmlformats.org/officeDocument/2006/relationships/hyperlink" Target="mailto:tboudin@port-marly.fr" TargetMode="External"/><Relationship Id="rId46" Type="http://schemas.openxmlformats.org/officeDocument/2006/relationships/hyperlink" Target="mailto:urbanisme@sannois.fr" TargetMode="External"/><Relationship Id="rId67" Type="http://schemas.openxmlformats.org/officeDocument/2006/relationships/hyperlink" Target="mailto:urbanisme@stjean91.fr" TargetMode="External"/><Relationship Id="rId272" Type="http://schemas.openxmlformats.org/officeDocument/2006/relationships/hyperlink" Target="mailto:mairie.longvilliers@wanadoo.fr" TargetMode="External"/><Relationship Id="rId88" Type="http://schemas.openxmlformats.org/officeDocument/2006/relationships/hyperlink" Target="mailto:vcognata@saintcyr78.fr" TargetMode="External"/><Relationship Id="rId111" Type="http://schemas.openxmlformats.org/officeDocument/2006/relationships/hyperlink" Target="mailto:Johann.LEROUX@ville-clichy.fr" TargetMode="External"/><Relationship Id="rId132" Type="http://schemas.openxmlformats.org/officeDocument/2006/relationships/hyperlink" Target="mailto:bruno.tagliaferri@syndicatdelorge.fr" TargetMode="External"/><Relationship Id="rId153" Type="http://schemas.openxmlformats.org/officeDocument/2006/relationships/hyperlink" Target="mailto:urbanisme@ville-villeneuve-le-roi.fr" TargetMode="External"/><Relationship Id="rId174" Type="http://schemas.openxmlformats.org/officeDocument/2006/relationships/hyperlink" Target="mailto:mairie.vauxsurlunain@wanadoo.fr" TargetMode="External"/><Relationship Id="rId195" Type="http://schemas.openxmlformats.org/officeDocument/2006/relationships/hyperlink" Target="mailto:h.boudaille@saintcloud.fr" TargetMode="External"/><Relationship Id="rId209" Type="http://schemas.openxmlformats.org/officeDocument/2006/relationships/hyperlink" Target="mailto:laura.heriot@mairie-buc.fr" TargetMode="External"/><Relationship Id="rId220" Type="http://schemas.openxmlformats.org/officeDocument/2006/relationships/hyperlink" Target="mailto:v.perrotey@cc2m.fr" TargetMode="External"/><Relationship Id="rId241" Type="http://schemas.openxmlformats.org/officeDocument/2006/relationships/hyperlink" Target="mailto:sbarimani@StatioNord.fr" TargetMode="External"/><Relationship Id="rId15" Type="http://schemas.openxmlformats.org/officeDocument/2006/relationships/hyperlink" Target="mailto:accueil@coulommierspaysdebrie.fr" TargetMode="External"/><Relationship Id="rId36" Type="http://schemas.openxmlformats.org/officeDocument/2006/relationships/hyperlink" Target="mailto:emilien.moutault@pays-fontainebleau.fr" TargetMode="External"/><Relationship Id="rId57" Type="http://schemas.openxmlformats.org/officeDocument/2006/relationships/hyperlink" Target="mailto:urbanisme@septeuil.fr" TargetMode="External"/><Relationship Id="rId262" Type="http://schemas.openxmlformats.org/officeDocument/2006/relationships/hyperlink" Target="mailto:mairie-de-raizeux@wanadoo.fr" TargetMode="External"/><Relationship Id="rId78" Type="http://schemas.openxmlformats.org/officeDocument/2006/relationships/hyperlink" Target="mailto:s.brinster@rt78.fr" TargetMode="External"/><Relationship Id="rId99" Type="http://schemas.openxmlformats.org/officeDocument/2006/relationships/hyperlink" Target="mailto:h.lacrouts@sarcelles.fr" TargetMode="External"/><Relationship Id="rId101" Type="http://schemas.openxmlformats.org/officeDocument/2006/relationships/hyperlink" Target="mailto:j.mola@rt78.fr" TargetMode="External"/><Relationship Id="rId122" Type="http://schemas.openxmlformats.org/officeDocument/2006/relationships/hyperlink" Target="mailto:bruno.tagliaferri@syndicatdelorge.fr" TargetMode="External"/><Relationship Id="rId143" Type="http://schemas.openxmlformats.org/officeDocument/2006/relationships/hyperlink" Target="mailto:noel.bertomeu@bouclenorddeseine.fr" TargetMode="External"/><Relationship Id="rId164" Type="http://schemas.openxmlformats.org/officeDocument/2006/relationships/hyperlink" Target="mailto:mairie.chateaubleau@wanadoo.fr" TargetMode="External"/><Relationship Id="rId185" Type="http://schemas.openxmlformats.org/officeDocument/2006/relationships/hyperlink" Target="mailto:c.sage@euryece.fr" TargetMode="External"/><Relationship Id="rId9" Type="http://schemas.openxmlformats.org/officeDocument/2006/relationships/hyperlink" Target="mailto:mairie@limogesfourches.fr" TargetMode="External"/><Relationship Id="rId210" Type="http://schemas.openxmlformats.org/officeDocument/2006/relationships/hyperlink" Target="mailto:jp.gauberthier@montgeron.fr" TargetMode="External"/><Relationship Id="rId26" Type="http://schemas.openxmlformats.org/officeDocument/2006/relationships/hyperlink" Target="mailto:mcheurlin@port-marly.fr" TargetMode="External"/><Relationship Id="rId231" Type="http://schemas.openxmlformats.org/officeDocument/2006/relationships/hyperlink" Target="mailto:J.VIDONNE@vigneux91.fr" TargetMode="External"/><Relationship Id="rId252" Type="http://schemas.openxmlformats.org/officeDocument/2006/relationships/hyperlink" Target="mailto:camille.breton@mairie-massy.fr" TargetMode="External"/><Relationship Id="rId273" Type="http://schemas.openxmlformats.org/officeDocument/2006/relationships/hyperlink" Target="mailto:emilie.pleyber@yvelines.gouv.fr" TargetMode="External"/><Relationship Id="rId47" Type="http://schemas.openxmlformats.org/officeDocument/2006/relationships/hyperlink" Target="mailto:MMeignien@Ville-courtry.fr" TargetMode="External"/><Relationship Id="rId68" Type="http://schemas.openxmlformats.org/officeDocument/2006/relationships/hyperlink" Target="mailto:dlejeune@igny.fr" TargetMode="External"/><Relationship Id="rId89" Type="http://schemas.openxmlformats.org/officeDocument/2006/relationships/hyperlink" Target="mailto:gbabillotte@gpsea.fr" TargetMode="External"/><Relationship Id="rId112" Type="http://schemas.openxmlformats.org/officeDocument/2006/relationships/hyperlink" Target="mailto:avernoux@longjumeau.fr" TargetMode="External"/><Relationship Id="rId133" Type="http://schemas.openxmlformats.org/officeDocument/2006/relationships/hyperlink" Target="mailto:bruno.tagliaferri@syndicatdelorge.fr" TargetMode="External"/><Relationship Id="rId154" Type="http://schemas.openxmlformats.org/officeDocument/2006/relationships/hyperlink" Target="mailto:agnes.geffroy@gpseo.fr;" TargetMode="External"/><Relationship Id="rId175" Type="http://schemas.openxmlformats.org/officeDocument/2006/relationships/hyperlink" Target="mailto:jmdasilva@boisdarcy.fr" TargetMode="External"/><Relationship Id="rId196" Type="http://schemas.openxmlformats.org/officeDocument/2006/relationships/hyperlink" Target="mailto:Elise.BRAX@societedugrandparis.fr" TargetMode="External"/><Relationship Id="rId200" Type="http://schemas.openxmlformats.org/officeDocument/2006/relationships/hyperlink" Target="mailto:samia.djibli@ville-lisses.fr" TargetMode="External"/><Relationship Id="rId16" Type="http://schemas.openxmlformats.org/officeDocument/2006/relationships/hyperlink" Target="mailto:alexandre.gilles@briis.fr" TargetMode="External"/><Relationship Id="rId221" Type="http://schemas.openxmlformats.org/officeDocument/2006/relationships/hyperlink" Target="mailto:mairie.charny77@wanadoo.fr" TargetMode="External"/><Relationship Id="rId242" Type="http://schemas.openxmlformats.org/officeDocument/2006/relationships/hyperlink" Target="mailto:maryline.legall@luzarches.net" TargetMode="External"/><Relationship Id="rId263" Type="http://schemas.openxmlformats.org/officeDocument/2006/relationships/hyperlink" Target="mailto:stephane.lemoine@ville-lhay94.fr" TargetMode="External"/><Relationship Id="rId37" Type="http://schemas.openxmlformats.org/officeDocument/2006/relationships/hyperlink" Target="mailto:bruno.piriou@mairie-corbeil-essonnes.fr" TargetMode="External"/><Relationship Id="rId58" Type="http://schemas.openxmlformats.org/officeDocument/2006/relationships/hyperlink" Target="mailto:mairiedemontge@orange.fr" TargetMode="External"/><Relationship Id="rId79" Type="http://schemas.openxmlformats.org/officeDocument/2006/relationships/hyperlink" Target="mailto:mairie@village-ozouer-le-voulgis.fr" TargetMode="External"/><Relationship Id="rId102" Type="http://schemas.openxmlformats.org/officeDocument/2006/relationships/hyperlink" Target="mailto:l.brousse@herblay.fr" TargetMode="External"/><Relationship Id="rId123" Type="http://schemas.openxmlformats.org/officeDocument/2006/relationships/hyperlink" Target="mailto:bruno.tagliaferri@syndicatdelorge.fr" TargetMode="External"/><Relationship Id="rId144" Type="http://schemas.openxmlformats.org/officeDocument/2006/relationships/hyperlink" Target="mailto:anais.kot@bouclenorddeseine.fr" TargetMode="External"/><Relationship Id="rId90" Type="http://schemas.openxmlformats.org/officeDocument/2006/relationships/hyperlink" Target="mailto:cadragna@gpsea.fr" TargetMode="External"/><Relationship Id="rId165" Type="http://schemas.openxmlformats.org/officeDocument/2006/relationships/hyperlink" Target="mailto:ioannis.valougeorgis@paris.fr" TargetMode="External"/><Relationship Id="rId186" Type="http://schemas.openxmlformats.org/officeDocument/2006/relationships/hyperlink" Target="mailto:c.sage@euryece.fr" TargetMode="External"/><Relationship Id="rId211" Type="http://schemas.openxmlformats.org/officeDocument/2006/relationships/hyperlink" Target="mailto:laurence.fournel@pemb.fr" TargetMode="External"/><Relationship Id="rId232" Type="http://schemas.openxmlformats.org/officeDocument/2006/relationships/hyperlink" Target="mailto:c.solbes@mairie-dammarie-les-lys.fr" TargetMode="External"/><Relationship Id="rId253" Type="http://schemas.openxmlformats.org/officeDocument/2006/relationships/hyperlink" Target="mailto:camille.breton@mairie-massy.fr" TargetMode="External"/><Relationship Id="rId274" Type="http://schemas.openxmlformats.org/officeDocument/2006/relationships/hyperlink" Target="mailto:sbienaime@mairie-gonesse.fr" TargetMode="External"/><Relationship Id="rId27" Type="http://schemas.openxmlformats.org/officeDocument/2006/relationships/hyperlink" Target="mailto:Arnaud.Mahot@coulommierspaysdebrie.fr" TargetMode="External"/><Relationship Id="rId48" Type="http://schemas.openxmlformats.org/officeDocument/2006/relationships/hyperlink" Target="mailto:mairie@isleslesvillenoy.fr" TargetMode="External"/><Relationship Id="rId69" Type="http://schemas.openxmlformats.org/officeDocument/2006/relationships/hyperlink" Target="mailto:mairie@thorigny.fr" TargetMode="External"/><Relationship Id="rId113" Type="http://schemas.openxmlformats.org/officeDocument/2006/relationships/hyperlink" Target="mailto:gilbert.polard@siavos.fr" TargetMode="External"/><Relationship Id="rId134" Type="http://schemas.openxmlformats.org/officeDocument/2006/relationships/hyperlink" Target="mailto:bruno.tagliaferri@syndicatdelorge.fr" TargetMode="External"/><Relationship Id="rId80" Type="http://schemas.openxmlformats.org/officeDocument/2006/relationships/hyperlink" Target="mailto:mairie-dallainville2@orange.fr" TargetMode="External"/><Relationship Id="rId155" Type="http://schemas.openxmlformats.org/officeDocument/2006/relationships/hyperlink" Target="mailto:benoit.wohlgroth@grandparisgrandest.fr" TargetMode="External"/><Relationship Id="rId176" Type="http://schemas.openxmlformats.org/officeDocument/2006/relationships/hyperlink" Target="mailto:Nathalie.ANCELIN@plainecommune.fr" TargetMode="External"/><Relationship Id="rId197" Type="http://schemas.openxmlformats.org/officeDocument/2006/relationships/hyperlink" Target="mailto:urbanisme@pemb.fr" TargetMode="External"/><Relationship Id="rId201" Type="http://schemas.openxmlformats.org/officeDocument/2006/relationships/hyperlink" Target="mailto:mairie.de.fontains@wanadoo.fr" TargetMode="External"/><Relationship Id="rId222" Type="http://schemas.openxmlformats.org/officeDocument/2006/relationships/hyperlink" Target="mailto:quentin.lepilliez@lemesnilamelot.fr" TargetMode="External"/><Relationship Id="rId243" Type="http://schemas.openxmlformats.org/officeDocument/2006/relationships/hyperlink" Target="mailto:thomas.dippe@ccdourdannais.com" TargetMode="External"/><Relationship Id="rId264" Type="http://schemas.openxmlformats.org/officeDocument/2006/relationships/hyperlink" Target="mailto:tony.gonzalez@chatelet-en-brie.fr" TargetMode="External"/><Relationship Id="rId17" Type="http://schemas.openxmlformats.org/officeDocument/2006/relationships/hyperlink" Target="mailto:agnes.couret@developpement-durable.gouv.fr," TargetMode="External"/><Relationship Id="rId38" Type="http://schemas.openxmlformats.org/officeDocument/2006/relationships/hyperlink" Target="mailto:arnaud.mahot@coulommierspaysdebrie.fr" TargetMode="External"/><Relationship Id="rId59" Type="http://schemas.openxmlformats.org/officeDocument/2006/relationships/hyperlink" Target="mailto:laurence.fournel@pemb.fr" TargetMode="External"/><Relationship Id="rId103" Type="http://schemas.openxmlformats.org/officeDocument/2006/relationships/hyperlink" Target="mailto:urbanisme@mairie-noisiel.fr" TargetMode="External"/><Relationship Id="rId124" Type="http://schemas.openxmlformats.org/officeDocument/2006/relationships/hyperlink" Target="mailto:bruno.tagliaferri@syndicatdelorge.fr" TargetMode="External"/><Relationship Id="rId70" Type="http://schemas.openxmlformats.org/officeDocument/2006/relationships/hyperlink" Target="mailto:zina.missana@paristde.fr" TargetMode="External"/><Relationship Id="rId91" Type="http://schemas.openxmlformats.org/officeDocument/2006/relationships/hyperlink" Target="mailto:benoit.wohlgroth@grandparisgrandest.fr" TargetMode="External"/><Relationship Id="rId145" Type="http://schemas.openxmlformats.org/officeDocument/2006/relationships/hyperlink" Target="mailto:karine.turro@seineouest.fr" TargetMode="External"/><Relationship Id="rId166" Type="http://schemas.openxmlformats.org/officeDocument/2006/relationships/hyperlink" Target="mailto:Khanh-Minh.Vu@developpement-durable.gouv.fr" TargetMode="External"/><Relationship Id="rId187" Type="http://schemas.openxmlformats.org/officeDocument/2006/relationships/hyperlink" Target="mailto:c.sage@euryece.fr" TargetMode="External"/><Relationship Id="rId1" Type="http://schemas.openxmlformats.org/officeDocument/2006/relationships/hyperlink" Target="mailto:maire@soisy-sous-montmorency.fr" TargetMode="External"/><Relationship Id="rId212" Type="http://schemas.openxmlformats.org/officeDocument/2006/relationships/hyperlink" Target="mailto:anais.kot@bouclenorddeseine.fr" TargetMode="External"/><Relationship Id="rId233" Type="http://schemas.openxmlformats.org/officeDocument/2006/relationships/hyperlink" Target="mailto:catherine.brault@seine-saint-denis.gouv.fr" TargetMode="External"/><Relationship Id="rId254" Type="http://schemas.openxmlformats.org/officeDocument/2006/relationships/hyperlink" Target="mailto:nadmy-amied@ophlm-drancy.org" TargetMode="External"/><Relationship Id="rId28" Type="http://schemas.openxmlformats.org/officeDocument/2006/relationships/hyperlink" Target="mailto:karine.podence@yvelines.gouv.fr" TargetMode="External"/><Relationship Id="rId49" Type="http://schemas.openxmlformats.org/officeDocument/2006/relationships/hyperlink" Target="mailto:laurent.haddad@lagarennescolombes.fr" TargetMode="External"/><Relationship Id="rId114" Type="http://schemas.openxmlformats.org/officeDocument/2006/relationships/hyperlink" Target="mailto:fdehoule@pontault-combault.fr" TargetMode="External"/><Relationship Id="rId275" Type="http://schemas.openxmlformats.org/officeDocument/2006/relationships/hyperlink" Target="mailto:crenard@mairie-gonesse.fr" TargetMode="External"/><Relationship Id="rId60" Type="http://schemas.openxmlformats.org/officeDocument/2006/relationships/hyperlink" Target="mailto:laurence.fournel@pemb.fr" TargetMode="External"/><Relationship Id="rId81" Type="http://schemas.openxmlformats.org/officeDocument/2006/relationships/hyperlink" Target="mailto:mairie-dallainville2@orange.fr" TargetMode="External"/><Relationship Id="rId135" Type="http://schemas.openxmlformats.org/officeDocument/2006/relationships/hyperlink" Target="mailto:bruno.tagliaferri@syndicatdelorge.fr" TargetMode="External"/><Relationship Id="rId156" Type="http://schemas.openxmlformats.org/officeDocument/2006/relationships/hyperlink" Target="mailto:maire@vertlepetit.fr" TargetMode="External"/><Relationship Id="rId177" Type="http://schemas.openxmlformats.org/officeDocument/2006/relationships/hyperlink" Target="mailto:a.senechal@cc-basseemontois.fr" TargetMode="External"/><Relationship Id="rId198" Type="http://schemas.openxmlformats.org/officeDocument/2006/relationships/hyperlink" Target="mailto:mairie@boinville-le-gaillard.fr" TargetMode="External"/><Relationship Id="rId202" Type="http://schemas.openxmlformats.org/officeDocument/2006/relationships/hyperlink" Target="mailto:apigois@ville-champssurmarne.fr" TargetMode="External"/><Relationship Id="rId223" Type="http://schemas.openxmlformats.org/officeDocument/2006/relationships/hyperlink" Target="mailto:thomas.bebin@stpdp.com" TargetMode="External"/><Relationship Id="rId244" Type="http://schemas.openxmlformats.org/officeDocument/2006/relationships/hyperlink" Target="mailto:urbanisme@attainville.fr" TargetMode="External"/><Relationship Id="rId18" Type="http://schemas.openxmlformats.org/officeDocument/2006/relationships/hyperlink" Target="mailto:cdoucerain@mairieleslogesenjosas.fr" TargetMode="External"/><Relationship Id="rId39" Type="http://schemas.openxmlformats.org/officeDocument/2006/relationships/hyperlink" Target="mailto:Marie.Blanze@valleesud.fr" TargetMode="External"/><Relationship Id="rId265" Type="http://schemas.openxmlformats.org/officeDocument/2006/relationships/hyperlink" Target="mailto:urbanisme@briecomterobert.fr" TargetMode="External"/><Relationship Id="rId50" Type="http://schemas.openxmlformats.org/officeDocument/2006/relationships/hyperlink" Target="mailto:Pierre.TIFAGNE@valleesud.fr" TargetMode="External"/><Relationship Id="rId104" Type="http://schemas.openxmlformats.org/officeDocument/2006/relationships/hyperlink" Target="mailto:urbanisme@mairie-noisiel.fr" TargetMode="External"/><Relationship Id="rId125" Type="http://schemas.openxmlformats.org/officeDocument/2006/relationships/hyperlink" Target="mailto:bruno.tagliaferri@syndicatdelorge.fr" TargetMode="External"/><Relationship Id="rId146" Type="http://schemas.openxmlformats.org/officeDocument/2006/relationships/hyperlink" Target="mailto:emilien.moutault@pays-fontainebleau.fr" TargetMode="External"/><Relationship Id="rId167" Type="http://schemas.openxmlformats.org/officeDocument/2006/relationships/hyperlink" Target="mailto:Khanh-Minh.Vu@developpement-durable.gouv.fr" TargetMode="External"/><Relationship Id="rId188" Type="http://schemas.openxmlformats.org/officeDocument/2006/relationships/hyperlink" Target="mailto:c.sage@euryece.fr" TargetMode="External"/><Relationship Id="rId71" Type="http://schemas.openxmlformats.org/officeDocument/2006/relationships/hyperlink" Target="mailto:c.bouillard@etiolles.fr" TargetMode="External"/><Relationship Id="rId92" Type="http://schemas.openxmlformats.org/officeDocument/2006/relationships/hyperlink" Target="mailto:Karine.Turro@seineouest.fr" TargetMode="External"/><Relationship Id="rId213" Type="http://schemas.openxmlformats.org/officeDocument/2006/relationships/hyperlink" Target="mailto:mairie@davron.fr" TargetMode="External"/><Relationship Id="rId234" Type="http://schemas.openxmlformats.org/officeDocument/2006/relationships/hyperlink" Target="mailto:catherine.brault@seine-saint-denis.gouv.fr" TargetMode="External"/><Relationship Id="rId2" Type="http://schemas.openxmlformats.org/officeDocument/2006/relationships/hyperlink" Target="mailto:olivier.delmer@mairie-boissiselabertrand.fr" TargetMode="External"/><Relationship Id="rId29" Type="http://schemas.openxmlformats.org/officeDocument/2006/relationships/hyperlink" Target="mailto:lea.bosson@moncourt-fromonville.fr" TargetMode="External"/><Relationship Id="rId255" Type="http://schemas.openxmlformats.org/officeDocument/2006/relationships/hyperlink" Target="mailto:catherine.brault@seine-saint-denis.gouv.fr" TargetMode="External"/><Relationship Id="rId276" Type="http://schemas.openxmlformats.org/officeDocument/2006/relationships/hyperlink" Target="mailto:laurence.maldonado@lagny-sur-marne.fr" TargetMode="External"/><Relationship Id="rId40" Type="http://schemas.openxmlformats.org/officeDocument/2006/relationships/hyperlink" Target="mailto:urbanisme@grisy-suisnes.fr" TargetMode="External"/><Relationship Id="rId115" Type="http://schemas.openxmlformats.org/officeDocument/2006/relationships/hyperlink" Target="mailto:kdadouche@pontault-combault.fr" TargetMode="External"/><Relationship Id="rId136" Type="http://schemas.openxmlformats.org/officeDocument/2006/relationships/hyperlink" Target="mailto:bruno.tagliaferri@syndicatdelorge.fr" TargetMode="External"/><Relationship Id="rId157" Type="http://schemas.openxmlformats.org/officeDocument/2006/relationships/hyperlink" Target="mailto:julie.taillandier@mairie-provins.fr" TargetMode="External"/><Relationship Id="rId178" Type="http://schemas.openxmlformats.org/officeDocument/2006/relationships/hyperlink" Target="mailto:urbanisme2@ville-lepecq.org" TargetMode="External"/><Relationship Id="rId61" Type="http://schemas.openxmlformats.org/officeDocument/2006/relationships/hyperlink" Target="mailto:sferrero@ecouen.fr" TargetMode="External"/><Relationship Id="rId82" Type="http://schemas.openxmlformats.org/officeDocument/2006/relationships/hyperlink" Target="mailto:urbanisme@villebon-sur-yvette.fr" TargetMode="External"/><Relationship Id="rId199" Type="http://schemas.openxmlformats.org/officeDocument/2006/relationships/hyperlink" Target="mailto:urbanisme@pemb.fr" TargetMode="External"/><Relationship Id="rId203" Type="http://schemas.openxmlformats.org/officeDocument/2006/relationships/hyperlink" Target="mailto:dgs@mareil-marly.fr" TargetMode="External"/><Relationship Id="rId19" Type="http://schemas.openxmlformats.org/officeDocument/2006/relationships/hyperlink" Target="mailto:alexis.largillet@sqy.fr" TargetMode="External"/><Relationship Id="rId224" Type="http://schemas.openxmlformats.org/officeDocument/2006/relationships/hyperlink" Target="mailto:marianne.jacquet@stpdp.com" TargetMode="External"/><Relationship Id="rId245" Type="http://schemas.openxmlformats.org/officeDocument/2006/relationships/hyperlink" Target="mailto:benoit.wohlgroth@grandparisgrandest.fr" TargetMode="External"/><Relationship Id="rId266" Type="http://schemas.openxmlformats.org/officeDocument/2006/relationships/hyperlink" Target="mailto:urbanisme@briecomterobert.fr" TargetMode="External"/><Relationship Id="rId30" Type="http://schemas.openxmlformats.org/officeDocument/2006/relationships/hyperlink" Target="mailto:marie.blanze@vallesud.fr" TargetMode="External"/><Relationship Id="rId105" Type="http://schemas.openxmlformats.org/officeDocument/2006/relationships/hyperlink" Target="mailto:salome.leroy@plainecommune.fr" TargetMode="External"/><Relationship Id="rId126" Type="http://schemas.openxmlformats.org/officeDocument/2006/relationships/hyperlink" Target="mailto:bruno.tagliaferri@syndicatdelorge.fr" TargetMode="External"/><Relationship Id="rId147" Type="http://schemas.openxmlformats.org/officeDocument/2006/relationships/hyperlink" Target="mailto:marie.blanze@valleesud.fr" TargetMode="External"/><Relationship Id="rId168" Type="http://schemas.openxmlformats.org/officeDocument/2006/relationships/hyperlink" Target="mailto:Khanh-Minh.Vu@developpement-durable.gouv.fr" TargetMode="External"/><Relationship Id="rId51" Type="http://schemas.openxmlformats.org/officeDocument/2006/relationships/hyperlink" Target="mailto:arnaud.mahot@coulommierspaysdebrie.fr" TargetMode="External"/><Relationship Id="rId72" Type="http://schemas.openxmlformats.org/officeDocument/2006/relationships/hyperlink" Target="mailto:didier-bessaguet@drancy.fr" TargetMode="External"/><Relationship Id="rId93" Type="http://schemas.openxmlformats.org/officeDocument/2006/relationships/hyperlink" Target="mailto:lmclisson@mairieleslogesenjosas.fr" TargetMode="External"/><Relationship Id="rId189" Type="http://schemas.openxmlformats.org/officeDocument/2006/relationships/hyperlink" Target="mailto:urbanisme@crosne.fr" TargetMode="External"/><Relationship Id="rId3" Type="http://schemas.openxmlformats.org/officeDocument/2006/relationships/hyperlink" Target="mailto:romain.robert@ccbrc.fr" TargetMode="External"/><Relationship Id="rId214" Type="http://schemas.openxmlformats.org/officeDocument/2006/relationships/hyperlink" Target="mailto:mairie.aincourt@wanadoo.fr" TargetMode="External"/><Relationship Id="rId235" Type="http://schemas.openxmlformats.org/officeDocument/2006/relationships/hyperlink" Target="mailto:charlotte.thery@mairie-gif.fr%20+" TargetMode="External"/><Relationship Id="rId256" Type="http://schemas.openxmlformats.org/officeDocument/2006/relationships/hyperlink" Target="mailto:urbanisme@mairie-lno.fr" TargetMode="External"/><Relationship Id="rId116" Type="http://schemas.openxmlformats.org/officeDocument/2006/relationships/hyperlink" Target="mailto:dporcu@ville-louvres.fr" TargetMode="External"/><Relationship Id="rId137" Type="http://schemas.openxmlformats.org/officeDocument/2006/relationships/hyperlink" Target="mailto:arnaud.mahot@coulommierspaysdebrie.fr" TargetMode="External"/><Relationship Id="rId158" Type="http://schemas.openxmlformats.org/officeDocument/2006/relationships/hyperlink" Target="mailto:Mairie-poigny.77@wanadoo.fr" TargetMode="External"/><Relationship Id="rId20" Type="http://schemas.openxmlformats.org/officeDocument/2006/relationships/hyperlink" Target="mailto:marie.blanze@vallesud.fr" TargetMode="External"/><Relationship Id="rId41" Type="http://schemas.openxmlformats.org/officeDocument/2006/relationships/hyperlink" Target="mailto:p.bernard@claye-souilly.fr" TargetMode="External"/><Relationship Id="rId62" Type="http://schemas.openxmlformats.org/officeDocument/2006/relationships/hyperlink" Target="mailto:mairie.longvilliers@wanadoo.fr" TargetMode="External"/><Relationship Id="rId83" Type="http://schemas.openxmlformats.org/officeDocument/2006/relationships/hyperlink" Target="mailto:urbanisme@villebon-sur-yvette.fr" TargetMode="External"/><Relationship Id="rId179" Type="http://schemas.openxmlformats.org/officeDocument/2006/relationships/hyperlink" Target="mailto:urbanisme2@ville-lepecq.org" TargetMode="External"/><Relationship Id="rId190" Type="http://schemas.openxmlformats.org/officeDocument/2006/relationships/hyperlink" Target="mailto:p.druais@cccy.fr" TargetMode="External"/><Relationship Id="rId204" Type="http://schemas.openxmlformats.org/officeDocument/2006/relationships/hyperlink" Target="mailto:mairie.emance@orange.fr" TargetMode="External"/><Relationship Id="rId225" Type="http://schemas.openxmlformats.org/officeDocument/2006/relationships/hyperlink" Target="mailto:urbanisme2@ville-lepecq.org" TargetMode="External"/><Relationship Id="rId246" Type="http://schemas.openxmlformats.org/officeDocument/2006/relationships/hyperlink" Target="mailto:Khanh-Minh.Vu@developpement-durable.gouv.fr" TargetMode="External"/><Relationship Id="rId267" Type="http://schemas.openxmlformats.org/officeDocument/2006/relationships/hyperlink" Target="mailto:jerome.valet@developpement-durable.gouv.fr" TargetMode="External"/><Relationship Id="rId106" Type="http://schemas.openxmlformats.org/officeDocument/2006/relationships/hyperlink" Target="mailto:Marie.Blanze@valleesud.fr" TargetMode="External"/><Relationship Id="rId127" Type="http://schemas.openxmlformats.org/officeDocument/2006/relationships/hyperlink" Target="mailto:bruno.tagliaferri@syndicatdelorge.fr" TargetMode="External"/><Relationship Id="rId10" Type="http://schemas.openxmlformats.org/officeDocument/2006/relationships/hyperlink" Target="mailto:bernardin.coudoro@orange.fr" TargetMode="External"/><Relationship Id="rId31" Type="http://schemas.openxmlformats.org/officeDocument/2006/relationships/hyperlink" Target="mailto:t.bouchez@chelles.fr" TargetMode="External"/><Relationship Id="rId52" Type="http://schemas.openxmlformats.org/officeDocument/2006/relationships/hyperlink" Target="mailto:Stephanie.FAIVRE@gpseo.fr" TargetMode="External"/><Relationship Id="rId73" Type="http://schemas.openxmlformats.org/officeDocument/2006/relationships/hyperlink" Target="mailto:urbanisme@drancy.fr" TargetMode="External"/><Relationship Id="rId94" Type="http://schemas.openxmlformats.org/officeDocument/2006/relationships/hyperlink" Target="mailto:dst-habitat@ville-persan.fr" TargetMode="External"/><Relationship Id="rId148" Type="http://schemas.openxmlformats.org/officeDocument/2006/relationships/hyperlink" Target="mailto:contact@paysdemontereau.fr" TargetMode="External"/><Relationship Id="rId169" Type="http://schemas.openxmlformats.org/officeDocument/2006/relationships/hyperlink" Target="mailto:Khanh-Minh.Vu@developpement-durable.gouv.fr" TargetMode="External"/><Relationship Id="rId4" Type="http://schemas.openxmlformats.org/officeDocument/2006/relationships/hyperlink" Target="mailto:service-courrier@lfsj.fr" TargetMode="External"/><Relationship Id="rId180" Type="http://schemas.openxmlformats.org/officeDocument/2006/relationships/hyperlink" Target="mailto:urbanisme2@ville-lepecq.org" TargetMode="External"/><Relationship Id="rId215" Type="http://schemas.openxmlformats.org/officeDocument/2006/relationships/hyperlink" Target="mailto:arnaud.mahot@coulommierspaysdebrie.fr" TargetMode="External"/><Relationship Id="rId236" Type="http://schemas.openxmlformats.org/officeDocument/2006/relationships/hyperlink" Target="mailto:charlotte.thery@mairie-gif.fr%20+" TargetMode="External"/><Relationship Id="rId257" Type="http://schemas.openxmlformats.org/officeDocument/2006/relationships/hyperlink" Target="mailto:urbanisme@mairie-lno.fr" TargetMode="External"/><Relationship Id="rId42" Type="http://schemas.openxmlformats.org/officeDocument/2006/relationships/hyperlink" Target="mailto:cadragna@gpsea.fr" TargetMode="External"/><Relationship Id="rId84" Type="http://schemas.openxmlformats.org/officeDocument/2006/relationships/hyperlink" Target="mailto:damien.vergne@grandparisgrandest.fr" TargetMode="External"/><Relationship Id="rId138" Type="http://schemas.openxmlformats.org/officeDocument/2006/relationships/hyperlink" Target="mailto:mairieescobille@wanadoo.fr" TargetMode="External"/><Relationship Id="rId191" Type="http://schemas.openxmlformats.org/officeDocument/2006/relationships/hyperlink" Target="mailto:sophie.petit@mennecy.fr" TargetMode="External"/><Relationship Id="rId205" Type="http://schemas.openxmlformats.org/officeDocument/2006/relationships/hyperlink" Target="mailto:mathilde.dubos@mairie-orsay.fr" TargetMode="External"/><Relationship Id="rId247" Type="http://schemas.openxmlformats.org/officeDocument/2006/relationships/hyperlink" Target="mailto:urba1@saint-pathus.fr" TargetMode="External"/><Relationship Id="rId107" Type="http://schemas.openxmlformats.org/officeDocument/2006/relationships/hyperlink" Target="mailto:marie.blanze@valleesud.fr" TargetMode="External"/><Relationship Id="rId11" Type="http://schemas.openxmlformats.org/officeDocument/2006/relationships/hyperlink" Target="mailto:mairie-longnes@orange.fr" TargetMode="External"/><Relationship Id="rId53" Type="http://schemas.openxmlformats.org/officeDocument/2006/relationships/hyperlink" Target="mailto:technique@garches.fr" TargetMode="External"/><Relationship Id="rId149" Type="http://schemas.openxmlformats.org/officeDocument/2006/relationships/hyperlink" Target="mailto:biagio.cortese@paristde.fr" TargetMode="External"/></Relationships>
</file>

<file path=xl/worksheets/_rels/sheet16.xml.rels><?xml version="1.0" encoding="UTF-8" standalone="yes"?>
<Relationships xmlns="http://schemas.openxmlformats.org/package/2006/relationships"><Relationship Id="rId26" Type="http://schemas.openxmlformats.org/officeDocument/2006/relationships/hyperlink" Target="mailto:bernardlenfant@wanadoo.fr" TargetMode="External"/><Relationship Id="rId21" Type="http://schemas.openxmlformats.org/officeDocument/2006/relationships/hyperlink" Target="mailto:cabinetdumaire@briecomterobert.fr" TargetMode="External"/><Relationship Id="rId42" Type="http://schemas.openxmlformats.org/officeDocument/2006/relationships/hyperlink" Target="mailto:mairie.de.esmans@orange.fr" TargetMode="External"/><Relationship Id="rId47" Type="http://schemas.openxmlformats.org/officeDocument/2006/relationships/hyperlink" Target="mailto:emilien.moutault@pays-fontainebleau.fr" TargetMode="External"/><Relationship Id="rId63" Type="http://schemas.openxmlformats.org/officeDocument/2006/relationships/hyperlink" Target="mailto:mairie@lemesnilamelot.fr" TargetMode="External"/><Relationship Id="rId68" Type="http://schemas.openxmlformats.org/officeDocument/2006/relationships/hyperlink" Target="mailto:emilie.mauvignier@siemu.fr" TargetMode="External"/><Relationship Id="rId84" Type="http://schemas.openxmlformats.org/officeDocument/2006/relationships/hyperlink" Target="mailto:bruno.gautier04@orange.fr" TargetMode="External"/><Relationship Id="rId89" Type="http://schemas.openxmlformats.org/officeDocument/2006/relationships/hyperlink" Target="mailto:mairie@pontault-combault.fr" TargetMode="External"/><Relationship Id="rId112" Type="http://schemas.openxmlformats.org/officeDocument/2006/relationships/hyperlink" Target="mailto:maire@vulaines-sur-seine.fr" TargetMode="External"/><Relationship Id="rId16" Type="http://schemas.openxmlformats.org/officeDocument/2006/relationships/hyperlink" Target="mailto:mairie-village@barbizon.fr" TargetMode="External"/><Relationship Id="rId107" Type="http://schemas.openxmlformats.org/officeDocument/2006/relationships/hyperlink" Target="mailto:mairie.ussy-sur-marne@laposte.net" TargetMode="External"/><Relationship Id="rId11" Type="http://schemas.openxmlformats.org/officeDocument/2006/relationships/hyperlink" Target="mailto:maire@annetsurmarne.fr" TargetMode="External"/><Relationship Id="rId32" Type="http://schemas.openxmlformats.org/officeDocument/2006/relationships/hyperlink" Target="mailto:secretariat@mairiedecompans.fr" TargetMode="External"/><Relationship Id="rId37" Type="http://schemas.openxmlformats.org/officeDocument/2006/relationships/hyperlink" Target="mailto:secretariat@croissy-beaubourg.fr" TargetMode="External"/><Relationship Id="rId53" Type="http://schemas.openxmlformats.org/officeDocument/2006/relationships/hyperlink" Target="mailto:mairie.isles-les-meldeuses@laposte.net" TargetMode="External"/><Relationship Id="rId58" Type="http://schemas.openxmlformats.org/officeDocument/2006/relationships/hyperlink" Target="mailto:accueil.mairie@la-chapelle-rablais.fr" TargetMode="External"/><Relationship Id="rId74" Type="http://schemas.openxmlformats.org/officeDocument/2006/relationships/hyperlink" Target="mailto:mairie-de-monthyon@wanadoo.fr" TargetMode="External"/><Relationship Id="rId79" Type="http://schemas.openxmlformats.org/officeDocument/2006/relationships/hyperlink" Target="mailto:mairie@moussyleneuf.fr" TargetMode="External"/><Relationship Id="rId102" Type="http://schemas.openxmlformats.org/officeDocument/2006/relationships/hyperlink" Target="mailto:mairie@santeuil.fr" TargetMode="External"/><Relationship Id="rId5" Type="http://schemas.openxmlformats.org/officeDocument/2006/relationships/hyperlink" Target="mailto:jf.delesalle@orange.fr" TargetMode="External"/><Relationship Id="rId90" Type="http://schemas.openxmlformats.org/officeDocument/2006/relationships/hyperlink" Target="mailto:gillesbord@pontault-combault.fr" TargetMode="External"/><Relationship Id="rId95" Type="http://schemas.openxmlformats.org/officeDocument/2006/relationships/hyperlink" Target="mailto:mairie.st-germain-sur-morin@wanadoo.fr" TargetMode="External"/><Relationship Id="rId22" Type="http://schemas.openxmlformats.org/officeDocument/2006/relationships/hyperlink" Target="mailto:cabinet@bussy-saint-georges.fr" TargetMode="External"/><Relationship Id="rId27" Type="http://schemas.openxmlformats.org/officeDocument/2006/relationships/hyperlink" Target="mailto:mairie@mairie-chartrettes.fr" TargetMode="External"/><Relationship Id="rId43" Type="http://schemas.openxmlformats.org/officeDocument/2006/relationships/hyperlink" Target="mailto:beauvais.bernadette@gmail.com" TargetMode="External"/><Relationship Id="rId48" Type="http://schemas.openxmlformats.org/officeDocument/2006/relationships/hyperlink" Target="mailto:cg.voiret@ferrieresenbrie.fr" TargetMode="External"/><Relationship Id="rId64" Type="http://schemas.openxmlformats.org/officeDocument/2006/relationships/hyperlink" Target="mailto:sandrine.arbey@lemesnilamelot.fr" TargetMode="External"/><Relationship Id="rId69" Type="http://schemas.openxmlformats.org/officeDocument/2006/relationships/hyperlink" Target="mailto:dgs@mareuillesmeaux.fr" TargetMode="External"/><Relationship Id="rId113" Type="http://schemas.openxmlformats.org/officeDocument/2006/relationships/hyperlink" Target="mailto:mtv.yebles@outlook.fr" TargetMode="External"/><Relationship Id="rId80" Type="http://schemas.openxmlformats.org/officeDocument/2006/relationships/hyperlink" Target="mailto:public@mairie-noisiel.fr" TargetMode="External"/><Relationship Id="rId85" Type="http://schemas.openxmlformats.org/officeDocument/2006/relationships/hyperlink" Target="mailto:jfoneto@mairie-ozoir-la-ferriere.fr" TargetMode="External"/><Relationship Id="rId12" Type="http://schemas.openxmlformats.org/officeDocument/2006/relationships/hyperlink" Target="mailto:mairie-aubepierre-ozouer@wanadoo.fr" TargetMode="External"/><Relationship Id="rId17" Type="http://schemas.openxmlformats.org/officeDocument/2006/relationships/hyperlink" Target="mailto:olivier.delmer@mairie-boissiselabertrand.fr" TargetMode="External"/><Relationship Id="rId33" Type="http://schemas.openxmlformats.org/officeDocument/2006/relationships/hyperlink" Target="mailto:accueil@mairiedecompans.fr" TargetMode="External"/><Relationship Id="rId38" Type="http://schemas.openxmlformats.org/officeDocument/2006/relationships/hyperlink" Target="mailto:mairie@mairie-darvault.fr" TargetMode="External"/><Relationship Id="rId59" Type="http://schemas.openxmlformats.org/officeDocument/2006/relationships/hyperlink" Target="mailto:ugopezzetta@lfsj.fr" TargetMode="External"/><Relationship Id="rId103" Type="http://schemas.openxmlformats.org/officeDocument/2006/relationships/hyperlink" Target="mailto:p.babut@free.fr" TargetMode="External"/><Relationship Id="rId108" Type="http://schemas.openxmlformats.org/officeDocument/2006/relationships/hyperlink" Target="mailto:info@mairievilliersenbiere.fr" TargetMode="External"/><Relationship Id="rId54" Type="http://schemas.openxmlformats.org/officeDocument/2006/relationships/hyperlink" Target="mailto:mairiejaignes@orange.fr" TargetMode="External"/><Relationship Id="rId70" Type="http://schemas.openxmlformats.org/officeDocument/2006/relationships/hyperlink" Target="mailto:mairie.may.en.multien@gmail.com" TargetMode="External"/><Relationship Id="rId75" Type="http://schemas.openxmlformats.org/officeDocument/2006/relationships/hyperlink" Target="mailto:christian.bouvier@mortcerf.fr" TargetMode="External"/><Relationship Id="rId91" Type="http://schemas.openxmlformats.org/officeDocument/2006/relationships/hyperlink" Target="mailto:maire@pomponne.org" TargetMode="External"/><Relationship Id="rId96" Type="http://schemas.openxmlformats.org/officeDocument/2006/relationships/hyperlink" Target="mailto:w.delporte@ville-stgermainlaxis.fr" TargetMode="External"/><Relationship Id="rId1" Type="http://schemas.openxmlformats.org/officeDocument/2006/relationships/hyperlink" Target="mailto:patrick.septiers@departement77.fr" TargetMode="External"/><Relationship Id="rId6" Type="http://schemas.openxmlformats.org/officeDocument/2006/relationships/hyperlink" Target="mailto:president@pays-fontainebleau.fr" TargetMode="External"/><Relationship Id="rId15" Type="http://schemas.openxmlformats.org/officeDocument/2006/relationships/hyperlink" Target="mailto:marie-charlotte.nouhaud@avon77.com" TargetMode="External"/><Relationship Id="rId23" Type="http://schemas.openxmlformats.org/officeDocument/2006/relationships/hyperlink" Target="mailto:patrick.guichard.bsm@gmail.com" TargetMode="External"/><Relationship Id="rId28" Type="http://schemas.openxmlformats.org/officeDocument/2006/relationships/hyperlink" Target="mailto:jeanluc.auzou@gmail.com" TargetMode="External"/><Relationship Id="rId36" Type="http://schemas.openxmlformats.org/officeDocument/2006/relationships/hyperlink" Target="mailto:mairedecrisenoy@wanadoo.fr" TargetMode="External"/><Relationship Id="rId49" Type="http://schemas.openxmlformats.org/officeDocument/2006/relationships/hyperlink" Target="mailto:mairie@ferrieresenbrie.fr" TargetMode="External"/><Relationship Id="rId57" Type="http://schemas.openxmlformats.org/officeDocument/2006/relationships/hyperlink" Target="mailto:mairiechapellerablais@orange.fr" TargetMode="External"/><Relationship Id="rId106" Type="http://schemas.openxmlformats.org/officeDocument/2006/relationships/hyperlink" Target="mailto:mairie-ury@wanadoo.fr" TargetMode="External"/><Relationship Id="rId114" Type="http://schemas.openxmlformats.org/officeDocument/2006/relationships/drawing" Target="../drawings/drawing2.xml"/><Relationship Id="rId10" Type="http://schemas.openxmlformats.org/officeDocument/2006/relationships/hyperlink" Target="mailto:carine.borduy@loreedelabrie.fr" TargetMode="External"/><Relationship Id="rId31" Type="http://schemas.openxmlformats.org/officeDocument/2006/relationships/hyperlink" Target="mailto:maire@collegien.fr" TargetMode="External"/><Relationship Id="rId44" Type="http://schemas.openxmlformats.org/officeDocument/2006/relationships/hyperlink" Target="mailto:mairie@etrepilly.fr" TargetMode="External"/><Relationship Id="rId52" Type="http://schemas.openxmlformats.org/officeDocument/2006/relationships/hyperlink" Target="mailto:accueil@mairie-grandpuits-bailly-carrois.fr" TargetMode="External"/><Relationship Id="rId60" Type="http://schemas.openxmlformats.org/officeDocument/2006/relationships/hyperlink" Target="mailto:secretariat-general@lagny-sur-marne.fr" TargetMode="External"/><Relationship Id="rId65" Type="http://schemas.openxmlformats.org/officeDocument/2006/relationships/hyperlink" Target="mailto:Lydia.DUCHENE@lemesnilamelot.fr" TargetMode="External"/><Relationship Id="rId73" Type="http://schemas.openxmlformats.org/officeDocument/2006/relationships/hyperlink" Target="mailto:devestele@orange.fr" TargetMode="External"/><Relationship Id="rId78" Type="http://schemas.openxmlformats.org/officeDocument/2006/relationships/hyperlink" Target="mailto:maire@mormant.fr" TargetMode="External"/><Relationship Id="rId81" Type="http://schemas.openxmlformats.org/officeDocument/2006/relationships/hyperlink" Target="mailto:mairie@nandy.fr" TargetMode="External"/><Relationship Id="rId86" Type="http://schemas.openxmlformats.org/officeDocument/2006/relationships/hyperlink" Target="mailto:mairie.poligny77@laposte.net" TargetMode="External"/><Relationship Id="rId94" Type="http://schemas.openxmlformats.org/officeDocument/2006/relationships/hyperlink" Target="mailto:maire.remauville@wanadoo.fr" TargetMode="External"/><Relationship Id="rId99" Type="http://schemas.openxmlformats.org/officeDocument/2006/relationships/hyperlink" Target="mailto:maire@spln.fr" TargetMode="External"/><Relationship Id="rId101" Type="http://schemas.openxmlformats.org/officeDocument/2006/relationships/hyperlink" Target="mailto:maire@ville-st-thibault.fr" TargetMode="External"/><Relationship Id="rId4" Type="http://schemas.openxmlformats.org/officeDocument/2006/relationships/hyperlink" Target="mailto:valerie.lacroute@paysdenemours.fr" TargetMode="External"/><Relationship Id="rId9" Type="http://schemas.openxmlformats.org/officeDocument/2006/relationships/hyperlink" Target="mailto:jean.laviolette@loreedelabrie.fr" TargetMode="External"/><Relationship Id="rId13" Type="http://schemas.openxmlformats.org/officeDocument/2006/relationships/hyperlink" Target="mailto:vautieranthony@icloud.com" TargetMode="External"/><Relationship Id="rId18" Type="http://schemas.openxmlformats.org/officeDocument/2006/relationships/hyperlink" Target="../AppData/Downloads/g.dhorbait@boissy-lc.fr" TargetMode="External"/><Relationship Id="rId39" Type="http://schemas.openxmlformats.org/officeDocument/2006/relationships/hyperlink" Target="../AppData/Downloads/Fiches%20de%20transmission/g.battail@mairie-dammarie-les-lys.fr" TargetMode="External"/><Relationship Id="rId109" Type="http://schemas.openxmlformats.org/officeDocument/2006/relationships/hyperlink" Target="mailto:mairie@villejuif.fr" TargetMode="External"/><Relationship Id="rId34" Type="http://schemas.openxmlformats.org/officeDocument/2006/relationships/hyperlink" Target="mailto:jl_vaudescal@yahoo.fr" TargetMode="External"/><Relationship Id="rId50" Type="http://schemas.openxmlformats.org/officeDocument/2006/relationships/hyperlink" Target="mailto:mairie.gironville77@orange.fr" TargetMode="External"/><Relationship Id="rId55" Type="http://schemas.openxmlformats.org/officeDocument/2006/relationships/hyperlink" Target="mailto:fabien.vallee@mairie-jouarre.fr" TargetMode="External"/><Relationship Id="rId76" Type="http://schemas.openxmlformats.org/officeDocument/2006/relationships/hyperlink" Target="mailto:contact@mortcerf.fr" TargetMode="External"/><Relationship Id="rId97" Type="http://schemas.openxmlformats.org/officeDocument/2006/relationships/hyperlink" Target="mailto:mairie-st-germain-laxis@wanadoo.fr" TargetMode="External"/><Relationship Id="rId104" Type="http://schemas.openxmlformats.org/officeDocument/2006/relationships/hyperlink" Target="mailto:mairiedetancrou@gmail.com" TargetMode="External"/><Relationship Id="rId7" Type="http://schemas.openxmlformats.org/officeDocument/2006/relationships/hyperlink" Target="mailto:sinclair.vouriot@siemu.fr" TargetMode="External"/><Relationship Id="rId71" Type="http://schemas.openxmlformats.org/officeDocument/2006/relationships/hyperlink" Target="mailto:urbanisme@meaux.fr" TargetMode="External"/><Relationship Id="rId92" Type="http://schemas.openxmlformats.org/officeDocument/2006/relationships/hyperlink" Target="mailto:info@mairie-provins.fr" TargetMode="External"/><Relationship Id="rId2" Type="http://schemas.openxmlformats.org/officeDocument/2006/relationships/hyperlink" Target="mailto:arnaud.mahot@coulommierspaysdebrie.fr" TargetMode="External"/><Relationship Id="rId29" Type="http://schemas.openxmlformats.org/officeDocument/2006/relationships/hyperlink" Target="mailto:courcelles77126@gmx.fr" TargetMode="External"/><Relationship Id="rId24" Type="http://schemas.openxmlformats.org/officeDocument/2006/relationships/hyperlink" Target="mailto:mairie-buthiers@wanadoo.fr" TargetMode="External"/><Relationship Id="rId40" Type="http://schemas.openxmlformats.org/officeDocument/2006/relationships/hyperlink" Target="mailto:jf.delesalle@orange.fr" TargetMode="External"/><Relationship Id="rId45" Type="http://schemas.openxmlformats.org/officeDocument/2006/relationships/hyperlink" Target="mailto:marie-charlotte.nouhaud@avon77.com" TargetMode="External"/><Relationship Id="rId66" Type="http://schemas.openxmlformats.org/officeDocument/2006/relationships/hyperlink" Target="mailto:leplessisleveque@wanadoo.fr" TargetMode="External"/><Relationship Id="rId87" Type="http://schemas.openxmlformats.org/officeDocument/2006/relationships/hyperlink" Target="mailto:contact@ville-poligny.fr" TargetMode="External"/><Relationship Id="rId110" Type="http://schemas.openxmlformats.org/officeDocument/2006/relationships/hyperlink" Target="mailto:mairie@villenoy.fr" TargetMode="External"/><Relationship Id="rId61" Type="http://schemas.openxmlformats.org/officeDocument/2006/relationships/hyperlink" Target="mailto:contact@lagny-sur-marne.fr" TargetMode="External"/><Relationship Id="rId82" Type="http://schemas.openxmlformats.org/officeDocument/2006/relationships/hyperlink" Target="mailto:r.sarazin@nanteuil-les-meaux.fr&#160;&#160;&#160;&#160;&#160;&#160;" TargetMode="External"/><Relationship Id="rId19" Type="http://schemas.openxmlformats.org/officeDocument/2006/relationships/hyperlink" Target="../AppData/Downloads/mairie-bourron-marlotte@wanadoo.fr" TargetMode="External"/><Relationship Id="rId14" Type="http://schemas.openxmlformats.org/officeDocument/2006/relationships/hyperlink" Target="mailto:mairie.armentieresenbrie@orange.fr" TargetMode="External"/><Relationship Id="rId30" Type="http://schemas.openxmlformats.org/officeDocument/2006/relationships/hyperlink" Target="mailto:mairie.choisy-en-brie@wanadoo.fr" TargetMode="External"/><Relationship Id="rId35" Type="http://schemas.openxmlformats.org/officeDocument/2006/relationships/hyperlink" Target="mailto:mairie@coupvray.fr" TargetMode="External"/><Relationship Id="rId56" Type="http://schemas.openxmlformats.org/officeDocument/2006/relationships/hyperlink" Target="http://mairiejouylechatel@wanadoo.fr" TargetMode="External"/><Relationship Id="rId77" Type="http://schemas.openxmlformats.org/officeDocument/2006/relationships/hyperlink" Target="mailto:maire.mlo@moretloingetorvanne.fr" TargetMode="External"/><Relationship Id="rId100" Type="http://schemas.openxmlformats.org/officeDocument/2006/relationships/hyperlink" Target="mailto:accueil@saint-soupplets.fr" TargetMode="External"/><Relationship Id="rId105" Type="http://schemas.openxmlformats.org/officeDocument/2006/relationships/hyperlink" Target="mailto:pommeretjeanphilippe@gmail.com" TargetMode="External"/><Relationship Id="rId8" Type="http://schemas.openxmlformats.org/officeDocument/2006/relationships/hyperlink" Target="mailto:contact@cc-basseemontois.fr" TargetMode="External"/><Relationship Id="rId51" Type="http://schemas.openxmlformats.org/officeDocument/2006/relationships/hyperlink" Target="mailto:contact@mairie-gretz.fr" TargetMode="External"/><Relationship Id="rId72" Type="http://schemas.openxmlformats.org/officeDocument/2006/relationships/hyperlink" Target="mailto:l.vogel@ville-melun.fr" TargetMode="External"/><Relationship Id="rId93" Type="http://schemas.openxmlformats.org/officeDocument/2006/relationships/hyperlink" Target="mailto:mairie.rampillon77@wanadoo.fr" TargetMode="External"/><Relationship Id="rId98" Type="http://schemas.openxmlformats.org/officeDocument/2006/relationships/hyperlink" Target="mailto:assistante.maire@saint-Pathus.fr" TargetMode="External"/><Relationship Id="rId3" Type="http://schemas.openxmlformats.org/officeDocument/2006/relationships/hyperlink" Target="mailto:accueil@coulommierspaysdebrie.fr" TargetMode="External"/><Relationship Id="rId25" Type="http://schemas.openxmlformats.org/officeDocument/2006/relationships/hyperlink" Target="mailto:miguetdenis@yahoo.fr" TargetMode="External"/><Relationship Id="rId46" Type="http://schemas.openxmlformats.org/officeDocument/2006/relationships/hyperlink" Target="mailto:president@pays-fontainebleau.fr" TargetMode="External"/><Relationship Id="rId67" Type="http://schemas.openxmlformats.org/officeDocument/2006/relationships/hyperlink" Target="mailto:sinclair.vouriot@siemu.fr" TargetMode="External"/><Relationship Id="rId20" Type="http://schemas.openxmlformats.org/officeDocument/2006/relationships/hyperlink" Target="mailto:valente.ada@wanadoo.fr" TargetMode="External"/><Relationship Id="rId41" Type="http://schemas.openxmlformats.org/officeDocument/2006/relationships/hyperlink" Target="mailto:maire@mairie-echouboulains.com" TargetMode="External"/><Relationship Id="rId62" Type="http://schemas.openxmlformats.org/officeDocument/2006/relationships/hyperlink" Target="mailto:franck.vernin@lemeesurseine.fr" TargetMode="External"/><Relationship Id="rId83" Type="http://schemas.openxmlformats.org/officeDocument/2006/relationships/hyperlink" Target="mailto:l.pouillot@mairie-neufmoutiers.fr" TargetMode="External"/><Relationship Id="rId88" Type="http://schemas.openxmlformats.org/officeDocument/2006/relationships/hyperlink" Target="mailto:gerard.genevieve@hotmail.fr" TargetMode="External"/><Relationship Id="rId111" Type="http://schemas.openxmlformats.org/officeDocument/2006/relationships/hyperlink" Target="mailto:nicolas.marceaux@villevaude.fr" TargetMode="External"/></Relationships>
</file>

<file path=xl/worksheets/_rels/sheet17.xml.rels><?xml version="1.0" encoding="UTF-8" standalone="yes"?>
<Relationships xmlns="http://schemas.openxmlformats.org/package/2006/relationships"><Relationship Id="rId13" Type="http://schemas.openxmlformats.org/officeDocument/2006/relationships/hyperlink" Target="mailto:Maire@clairefontaine-yvelines.fr" TargetMode="External"/><Relationship Id="rId18" Type="http://schemas.openxmlformats.org/officeDocument/2006/relationships/hyperlink" Target="mailto:g.battail@mairie-dammarie-les-lys.fr" TargetMode="External"/><Relationship Id="rId26" Type="http://schemas.openxmlformats.org/officeDocument/2006/relationships/hyperlink" Target="mailto:ketty.varin@juziers.org" TargetMode="External"/><Relationship Id="rId39" Type="http://schemas.openxmlformats.org/officeDocument/2006/relationships/hyperlink" Target="mailto:mairie.prunay-yvelines@wanadoo.fr" TargetMode="External"/><Relationship Id="rId21" Type="http://schemas.openxmlformats.org/officeDocument/2006/relationships/hyperlink" Target="mailto:avelino.barradas@fontenay-le-fleury.fr" TargetMode="External"/><Relationship Id="rId34" Type="http://schemas.openxmlformats.org/officeDocument/2006/relationships/hyperlink" Target="javascript:location.href='mailto:'+String.fromCharCode(109,97,105,114,101,64,109,97,114,108,121,108,101,114,111,105,46,102,114)+'?%27" TargetMode="External"/><Relationship Id="rId42" Type="http://schemas.openxmlformats.org/officeDocument/2006/relationships/hyperlink" Target="mailto:sbrau@saintcyr78.fr" TargetMode="External"/><Relationship Id="rId47" Type="http://schemas.openxmlformats.org/officeDocument/2006/relationships/hyperlink" Target="mailto:sg@st-leger.fr" TargetMode="External"/><Relationship Id="rId50" Type="http://schemas.openxmlformats.org/officeDocument/2006/relationships/hyperlink" Target="mailto:mairie@saintremylhonore.fr" TargetMode="External"/><Relationship Id="rId7" Type="http://schemas.openxmlformats.org/officeDocument/2006/relationships/hyperlink" Target="mailto:mairie@andresy.com" TargetMode="External"/><Relationship Id="rId2" Type="http://schemas.openxmlformats.org/officeDocument/2006/relationships/hyperlink" Target="mailto:t.gourlan@rt78.fr" TargetMode="External"/><Relationship Id="rId16" Type="http://schemas.openxmlformats.org/officeDocument/2006/relationships/hyperlink" Target="mailto:morgane.gicquel@croissy.fr" TargetMode="External"/><Relationship Id="rId29" Type="http://schemas.openxmlformats.org/officeDocument/2006/relationships/hyperlink" Target="mailto:serge.querard@free.fr" TargetMode="External"/><Relationship Id="rId11" Type="http://schemas.openxmlformats.org/officeDocument/2006/relationships/hyperlink" Target="mailto:cabinet@chanteloup-les-vignes.fr" TargetMode="External"/><Relationship Id="rId24" Type="http://schemas.openxmlformats.org/officeDocument/2006/relationships/hyperlink" Target="mailto:p.emmanuel@jouars-pontchartrain.fr" TargetMode="External"/><Relationship Id="rId32" Type="http://schemas.openxmlformats.org/officeDocument/2006/relationships/hyperlink" Target="mailto:mairie@la-queue-lez-yvelines.fr" TargetMode="External"/><Relationship Id="rId37" Type="http://schemas.openxmlformats.org/officeDocument/2006/relationships/hyperlink" Target="mailto:llelarge@port-marly.fr" TargetMode="External"/><Relationship Id="rId40" Type="http://schemas.openxmlformats.org/officeDocument/2006/relationships/hyperlink" Target="mailto:cabinetdumaire@rambouillet.fr" TargetMode="External"/><Relationship Id="rId45" Type="http://schemas.openxmlformats.org/officeDocument/2006/relationships/hyperlink" Target="mailto:maire@saintlambertdesbois.fr" TargetMode="External"/><Relationship Id="rId53" Type="http://schemas.openxmlformats.org/officeDocument/2006/relationships/hyperlink" Target="mailto:jp.laigneau@ville-villennes-sur-seine.fr" TargetMode="External"/><Relationship Id="rId5" Type="http://schemas.openxmlformats.org/officeDocument/2006/relationships/hyperlink" Target="mailto:valerie.siffer@sqy.fr" TargetMode="External"/><Relationship Id="rId10" Type="http://schemas.openxmlformats.org/officeDocument/2006/relationships/hyperlink" Target="mailto:maire.bennecourt@gmail.com" TargetMode="External"/><Relationship Id="rId19" Type="http://schemas.openxmlformats.org/officeDocument/2006/relationships/hyperlink" Target="mailto:mairie@davron.com" TargetMode="External"/><Relationship Id="rId31" Type="http://schemas.openxmlformats.org/officeDocument/2006/relationships/hyperlink" Target="mailto:maire@la-queue-lez-yvelines.fr" TargetMode="External"/><Relationship Id="rId44" Type="http://schemas.openxmlformats.org/officeDocument/2006/relationships/hyperlink" Target="mailto:arnaud.pericard@saintgermainenlaye.fr" TargetMode="External"/><Relationship Id="rId52" Type="http://schemas.openxmlformats.org/officeDocument/2006/relationships/hyperlink" Target="mailto:cabinetdumaire@mairie-vsf.fr" TargetMode="External"/><Relationship Id="rId4" Type="http://schemas.openxmlformats.org/officeDocument/2006/relationships/hyperlink" Target="mailto:Zammit-popescu@gpseo.fr" TargetMode="External"/><Relationship Id="rId9" Type="http://schemas.openxmlformats.org/officeDocument/2006/relationships/hyperlink" Target="mailto:sebastien.mesnard@mairie-bailly.fr" TargetMode="External"/><Relationship Id="rId14" Type="http://schemas.openxmlformats.org/officeDocument/2006/relationships/hyperlink" Target="mailto:urbanisme@clairefontaine-yvelines.fr" TargetMode="External"/><Relationship Id="rId22" Type="http://schemas.openxmlformats.org/officeDocument/2006/relationships/hyperlink" Target="mailto:emsalignat@gazeran.fr" TargetMode="External"/><Relationship Id="rId27" Type="http://schemas.openxmlformats.org/officeDocument/2006/relationships/hyperlink" Target="mailto:doriane.godard@gpseo.fr" TargetMode="External"/><Relationship Id="rId30" Type="http://schemas.openxmlformats.org/officeDocument/2006/relationships/hyperlink" Target="mailto:mairie@lacellelesbordes.fr" TargetMode="External"/><Relationship Id="rId35" Type="http://schemas.openxmlformats.org/officeDocument/2006/relationships/hyperlink" Target="mailto:aoustin.marjorie@casgbc.fr" TargetMode="External"/><Relationship Id="rId43" Type="http://schemas.openxmlformats.org/officeDocument/2006/relationships/hyperlink" Target="mailto:m.martinez@saintcyr78.fr" TargetMode="External"/><Relationship Id="rId48" Type="http://schemas.openxmlformats.org/officeDocument/2006/relationships/hyperlink" Target="mailto:lemaire@mairiesnlb.fr" TargetMode="External"/><Relationship Id="rId8" Type="http://schemas.openxmlformats.org/officeDocument/2006/relationships/hyperlink" Target="mailto:jacques.alexis@mairie-bailly.fr" TargetMode="External"/><Relationship Id="rId51" Type="http://schemas.openxmlformats.org/officeDocument/2006/relationships/hyperlink" Target="mailto:maire@triel.fr" TargetMode="External"/><Relationship Id="rId3" Type="http://schemas.openxmlformats.org/officeDocument/2006/relationships/hyperlink" Target="mailto:sgac@rt78.fr" TargetMode="External"/><Relationship Id="rId12" Type="http://schemas.openxmlformats.org/officeDocument/2006/relationships/hyperlink" Target="mailto:mairie@carrieres-sous-poissy.fr" TargetMode="External"/><Relationship Id="rId17" Type="http://schemas.openxmlformats.org/officeDocument/2006/relationships/hyperlink" Target="mailto:severine.nambotin@croissy.com" TargetMode="External"/><Relationship Id="rId25" Type="http://schemas.openxmlformats.org/officeDocument/2006/relationships/hyperlink" Target="mailto:mairie@jouars-pontchartrain.fr" TargetMode="External"/><Relationship Id="rId33" Type="http://schemas.openxmlformats.org/officeDocument/2006/relationships/hyperlink" Target="mailto:cdoucerain@mairieleslogesenjosas.fr" TargetMode="External"/><Relationship Id="rId38" Type="http://schemas.openxmlformats.org/officeDocument/2006/relationships/hyperlink" Target="mailto:mcheurlin@port-marly.fr" TargetMode="External"/><Relationship Id="rId46" Type="http://schemas.openxmlformats.org/officeDocument/2006/relationships/hyperlink" Target="mailto:secretariat@saintlambertdesbois.fr" TargetMode="External"/><Relationship Id="rId20" Type="http://schemas.openxmlformats.org/officeDocument/2006/relationships/hyperlink" Target="mailto:mairie@fontenay-le-fleury.fr" TargetMode="External"/><Relationship Id="rId41" Type="http://schemas.openxmlformats.org/officeDocument/2006/relationships/hyperlink" Target="mailto:maire@say78.fr" TargetMode="External"/><Relationship Id="rId1" Type="http://schemas.openxmlformats.org/officeDocument/2006/relationships/hyperlink" Target="mailto:c.fournerot@cc-gallymauldre.fr" TargetMode="External"/><Relationship Id="rId6" Type="http://schemas.openxmlformats.org/officeDocument/2006/relationships/hyperlink" Target="mailto:valerie.siffer@sqy.fr" TargetMode="External"/><Relationship Id="rId15" Type="http://schemas.openxmlformats.org/officeDocument/2006/relationships/hyperlink" Target="mailto:jeanrogerdavin@croissy.com" TargetMode="External"/><Relationship Id="rId23" Type="http://schemas.openxmlformats.org/officeDocument/2006/relationships/hyperlink" Target="mailto:mairie.grosrouvre@wanadoo.fr" TargetMode="External"/><Relationship Id="rId28" Type="http://schemas.openxmlformats.org/officeDocument/2006/relationships/hyperlink" Target="mailto:secretariat-mairie@juziers.org" TargetMode="External"/><Relationship Id="rId36" Type="http://schemas.openxmlformats.org/officeDocument/2006/relationships/hyperlink" Target="mailto:cabinetdumaire@maurepas.fr" TargetMode="External"/><Relationship Id="rId49" Type="http://schemas.openxmlformats.org/officeDocument/2006/relationships/hyperlink" Target="mailto:urbanisme@mairiesnlb.fr" TargetMode="External"/></Relationships>
</file>

<file path=xl/worksheets/_rels/sheet18.xml.rels><?xml version="1.0" encoding="UTF-8" standalone="yes"?>
<Relationships xmlns="http://schemas.openxmlformats.org/package/2006/relationships"><Relationship Id="rId13" Type="http://schemas.openxmlformats.org/officeDocument/2006/relationships/hyperlink" Target="mailto:mairie-buthiers@wanadoo.fr" TargetMode="External"/><Relationship Id="rId18" Type="http://schemas.openxmlformats.org/officeDocument/2006/relationships/hyperlink" Target="mailto:severine.martin@forges-les-bains.fr" TargetMode="External"/><Relationship Id="rId26" Type="http://schemas.openxmlformats.org/officeDocument/2006/relationships/hyperlink" Target="mailto:a.gros@mairie-lecoudraymontceaux.fr" TargetMode="External"/><Relationship Id="rId39" Type="http://schemas.openxmlformats.org/officeDocument/2006/relationships/hyperlink" Target="mailto:cabinetdumaire@ville-morsang.fr" TargetMode="External"/><Relationship Id="rId21" Type="http://schemas.openxmlformats.org/officeDocument/2006/relationships/hyperlink" Target="mailto:cabinet@grandparissud.fr" TargetMode="External"/><Relationship Id="rId34" Type="http://schemas.openxmlformats.org/officeDocument/2006/relationships/hyperlink" Target="mailto:cabinetdumaire@mairie-massy.fr" TargetMode="External"/><Relationship Id="rId42" Type="http://schemas.openxmlformats.org/officeDocument/2006/relationships/hyperlink" Target="mailto:contact@mairie-palaiseau.fr" TargetMode="External"/><Relationship Id="rId47" Type="http://schemas.openxmlformats.org/officeDocument/2006/relationships/hyperlink" Target="mailto:olivier.bedouelle@saintlambertdesbois.fr" TargetMode="External"/><Relationship Id="rId50" Type="http://schemas.openxmlformats.org/officeDocument/2006/relationships/hyperlink" Target="mailto:cabinetdumaire@viry-chatillon.fr" TargetMode="External"/><Relationship Id="rId7" Type="http://schemas.openxmlformats.org/officeDocument/2006/relationships/hyperlink" Target="mailto:m.sainte-croix@ville-boussy.fr" TargetMode="External"/><Relationship Id="rId2" Type="http://schemas.openxmlformats.org/officeDocument/2006/relationships/hyperlink" Target="http://communaute@coeuressonne.fr" TargetMode="External"/><Relationship Id="rId16" Type="http://schemas.openxmlformats.org/officeDocument/2006/relationships/hyperlink" Target="mailto:mairie@etiolles.fr" TargetMode="External"/><Relationship Id="rId29" Type="http://schemas.openxmlformats.org/officeDocument/2006/relationships/hyperlink" Target="mailto:mairielesgrangesleroi@wanadoo.fr" TargetMode="External"/><Relationship Id="rId11" Type="http://schemas.openxmlformats.org/officeDocument/2006/relationships/hyperlink" Target="mailto:n.meary@mairie-bretigny91.fr" TargetMode="External"/><Relationship Id="rId24" Type="http://schemas.openxmlformats.org/officeDocument/2006/relationships/hyperlink" Target="mailto:directiongenerale@mairie-juvisy.fr" TargetMode="External"/><Relationship Id="rId32" Type="http://schemas.openxmlformats.org/officeDocument/2006/relationships/hyperlink" Target="mailto:maire@ville-marcoussis.com" TargetMode="External"/><Relationship Id="rId37" Type="http://schemas.openxmlformats.org/officeDocument/2006/relationships/hyperlink" Target="mailto:accueil@morignychampigny.fr" TargetMode="External"/><Relationship Id="rId40" Type="http://schemas.openxmlformats.org/officeDocument/2006/relationships/hyperlink" Target="mailto:secretariat.mairie@mairie-morsangsurseine.fr" TargetMode="External"/><Relationship Id="rId45" Type="http://schemas.openxmlformats.org/officeDocument/2006/relationships/hyperlink" Target="mailto:maire@saclay.fr" TargetMode="External"/><Relationship Id="rId5" Type="http://schemas.openxmlformats.org/officeDocument/2006/relationships/hyperlink" Target="mailto:MAIRE@mairie-athis-mons.fr" TargetMode="External"/><Relationship Id="rId15" Type="http://schemas.openxmlformats.org/officeDocument/2006/relationships/hyperlink" Target="mailto:catherine.berthet@mairie-corbeil-essonnes.fr" TargetMode="External"/><Relationship Id="rId23" Type="http://schemas.openxmlformats.org/officeDocument/2006/relationships/hyperlink" Target="mailto:lamiabensarsareda@mairie-juvisy.fr" TargetMode="External"/><Relationship Id="rId28" Type="http://schemas.openxmlformats.org/officeDocument/2006/relationships/hyperlink" Target="mailto:stanguy@leplessispate.fr" TargetMode="External"/><Relationship Id="rId36" Type="http://schemas.openxmlformats.org/officeDocument/2006/relationships/hyperlink" Target="mailto:mairie@morangis91.com" TargetMode="External"/><Relationship Id="rId49" Type="http://schemas.openxmlformats.org/officeDocument/2006/relationships/hyperlink" Target="mailto:mairie@vertlegrand.fr" TargetMode="External"/><Relationship Id="rId10" Type="http://schemas.openxmlformats.org/officeDocument/2006/relationships/hyperlink" Target="mailto:mairie.bouville@gmail.com" TargetMode="External"/><Relationship Id="rId19" Type="http://schemas.openxmlformats.org/officeDocument/2006/relationships/hyperlink" Target="mailto:laurent.larregain@forges-les-bains.fr" TargetMode="External"/><Relationship Id="rId31" Type="http://schemas.openxmlformats.org/officeDocument/2006/relationships/hyperlink" Target="mailto:a.lamour@mairie-longpont91.fr" TargetMode="External"/><Relationship Id="rId44" Type="http://schemas.openxmlformats.org/officeDocument/2006/relationships/hyperlink" Target="mailto:contactmairie@paray-vieille-poste.fr." TargetMode="External"/><Relationship Id="rId52" Type="http://schemas.openxmlformats.org/officeDocument/2006/relationships/hyperlink" Target="mailto:oclodong@yerres.fr" TargetMode="External"/><Relationship Id="rId4" Type="http://schemas.openxmlformats.org/officeDocument/2006/relationships/hyperlink" Target="mailto:contact@essonne.fr" TargetMode="External"/><Relationship Id="rId9" Type="http://schemas.openxmlformats.org/officeDocument/2006/relationships/hyperlink" Target="mailto:herreman.marc@gmail.com" TargetMode="External"/><Relationship Id="rId14" Type="http://schemas.openxmlformats.org/officeDocument/2006/relationships/hyperlink" Target="mailto:bruno.piriou@mairie-corbeil-essonnes.fr" TargetMode="External"/><Relationship Id="rId22" Type="http://schemas.openxmlformats.org/officeDocument/2006/relationships/hyperlink" Target="mailto:fvigouroux@igny.fr" TargetMode="External"/><Relationship Id="rId27" Type="http://schemas.openxmlformats.org/officeDocument/2006/relationships/hyperlink" Target="mailto:mairie@lemerevillois.fr" TargetMode="External"/><Relationship Id="rId30" Type="http://schemas.openxmlformats.org/officeDocument/2006/relationships/hyperlink" Target="mailto:mairie@leuville.fr" TargetMode="External"/><Relationship Id="rId35" Type="http://schemas.openxmlformats.org/officeDocument/2006/relationships/hyperlink" Target="mailto:Corinne.dardant@mairie-massy.fr" TargetMode="External"/><Relationship Id="rId43" Type="http://schemas.openxmlformats.org/officeDocument/2006/relationships/hyperlink" Target="mailto:ma.vivien@paray-vieille-poste.fr" TargetMode="External"/><Relationship Id="rId48" Type="http://schemas.openxmlformats.org/officeDocument/2006/relationships/hyperlink" Target="mailto:therese.blanchier@vaugrigneuse.fr" TargetMode="External"/><Relationship Id="rId8" Type="http://schemas.openxmlformats.org/officeDocument/2006/relationships/hyperlink" Target="mailto:courrier@ville-boussy.fr" TargetMode="External"/><Relationship Id="rId51" Type="http://schemas.openxmlformats.org/officeDocument/2006/relationships/hyperlink" Target="mailto:m.tailliez@viry-chatillon.fr" TargetMode="External"/><Relationship Id="rId3" Type="http://schemas.openxmlformats.org/officeDocument/2006/relationships/hyperlink" Target="mailto:cabinet@yerres.fr" TargetMode="External"/><Relationship Id="rId12" Type="http://schemas.openxmlformats.org/officeDocument/2006/relationships/hyperlink" Target="mailto:maire@mairie-brieres.com" TargetMode="External"/><Relationship Id="rId17" Type="http://schemas.openxmlformats.org/officeDocument/2006/relationships/hyperlink" Target="mailto:stu@etiolles.fr" TargetMode="External"/><Relationship Id="rId25" Type="http://schemas.openxmlformats.org/officeDocument/2006/relationships/hyperlink" Target="mailto:maire@ville-lardy.fr" TargetMode="External"/><Relationship Id="rId33" Type="http://schemas.openxmlformats.org/officeDocument/2006/relationships/hyperlink" Target="mailto:secretariat.maire@marcoussis.fr" TargetMode="External"/><Relationship Id="rId38" Type="http://schemas.openxmlformats.org/officeDocument/2006/relationships/hyperlink" Target="mailto:maire@morignychampigny.fr" TargetMode="External"/><Relationship Id="rId46" Type="http://schemas.openxmlformats.org/officeDocument/2006/relationships/hyperlink" Target="mailto:sthilaire.91@orange.fr" TargetMode="External"/><Relationship Id="rId20" Type="http://schemas.openxmlformats.org/officeDocument/2006/relationships/hyperlink" Target="mailto:philippe.rio@grigny91.fr" TargetMode="External"/><Relationship Id="rId41" Type="http://schemas.openxmlformats.org/officeDocument/2006/relationships/hyperlink" Target="mailto:sec.lemaire@mairie.palaiseau.fr" TargetMode="External"/><Relationship Id="rId1" Type="http://schemas.openxmlformats.org/officeDocument/2006/relationships/hyperlink" Target="mailto:cabinet@grandparissud.fr" TargetMode="External"/><Relationship Id="rId6" Type="http://schemas.openxmlformats.org/officeDocument/2006/relationships/hyperlink" Target="mailto:mairie.boullay@wanadoo.fr" TargetMode="External"/></Relationships>
</file>

<file path=xl/worksheets/_rels/sheet19.xml.rels><?xml version="1.0" encoding="UTF-8" standalone="yes"?>
<Relationships xmlns="http://schemas.openxmlformats.org/package/2006/relationships"><Relationship Id="rId13" Type="http://schemas.openxmlformats.org/officeDocument/2006/relationships/hyperlink" Target="mailto:jean-didier.berger@clamart.fr" TargetMode="External"/><Relationship Id="rId18" Type="http://schemas.openxmlformats.org/officeDocument/2006/relationships/hyperlink" Target="mailto:contact@arundo-acoustique.com" TargetMode="External"/><Relationship Id="rId26" Type="http://schemas.openxmlformats.org/officeDocument/2006/relationships/hyperlink" Target="mailto:E.LENGEREAU@ville-montrouge.fr" TargetMode="External"/><Relationship Id="rId3" Type="http://schemas.openxmlformats.org/officeDocument/2006/relationships/hyperlink" Target="mailto:andre.mancipoz@bouclenorddeseine.fr" TargetMode="External"/><Relationship Id="rId21" Type="http://schemas.openxmlformats.org/officeDocument/2006/relationships/hyperlink" Target="mailto:jacques.perrin@plessis-robinson.com" TargetMode="External"/><Relationship Id="rId34" Type="http://schemas.openxmlformats.org/officeDocument/2006/relationships/hyperlink" Target="mailto:lemaire@mairie-villedavray.fr" TargetMode="External"/><Relationship Id="rId7" Type="http://schemas.openxmlformats.org/officeDocument/2006/relationships/hyperlink" Target="mailto:cabinetdumaire@mairieasnieres.fr" TargetMode="External"/><Relationship Id="rId12" Type="http://schemas.openxmlformats.org/officeDocument/2006/relationships/hyperlink" Target="mailto:maire@chatillon92.fr" TargetMode="External"/><Relationship Id="rId17" Type="http://schemas.openxmlformats.org/officeDocument/2006/relationships/hyperlink" Target="mailto:laurent.vastel@fontenay-aux-roses.fr" TargetMode="External"/><Relationship Id="rId25" Type="http://schemas.openxmlformats.org/officeDocument/2006/relationships/hyperlink" Target="mailto:le.maire@mairie-meudon.fr" TargetMode="External"/><Relationship Id="rId33" Type="http://schemas.openxmlformats.org/officeDocument/2006/relationships/hyperlink" Target="mailto:cabinet.du.maire@ville-suresnes.fr" TargetMode="External"/><Relationship Id="rId2" Type="http://schemas.openxmlformats.org/officeDocument/2006/relationships/hyperlink" Target="mailto:jean-didier.berger@valleesud.fr" TargetMode="External"/><Relationship Id="rId16" Type="http://schemas.openxmlformats.org/officeDocument/2006/relationships/hyperlink" Target="mailto:lemaire@ville-courbevoie.fr" TargetMode="External"/><Relationship Id="rId20" Type="http://schemas.openxmlformats.org/officeDocument/2006/relationships/hyperlink" Target="mailto:marie-emilie.capillon@ville-issy.fr" TargetMode="External"/><Relationship Id="rId29" Type="http://schemas.openxmlformats.org/officeDocument/2006/relationships/hyperlink" Target="mailto:joelle.ceccaldi@mairie-puteaux.fr" TargetMode="External"/><Relationship Id="rId1" Type="http://schemas.openxmlformats.org/officeDocument/2006/relationships/hyperlink" Target="mailto:president@pold.fr" TargetMode="External"/><Relationship Id="rId6" Type="http://schemas.openxmlformats.org/officeDocument/2006/relationships/hyperlink" Target="mailto:jean-yves.senant@ville-antony.fr" TargetMode="External"/><Relationship Id="rId11" Type="http://schemas.openxmlformats.org/officeDocument/2006/relationships/hyperlink" Target="mailto:carl.segaud@chatenay-malabry.fr" TargetMode="External"/><Relationship Id="rId24" Type="http://schemas.openxmlformats.org/officeDocument/2006/relationships/hyperlink" Target="mailto:g.henry@marnes-la-coquette.fr" TargetMode="External"/><Relationship Id="rId32" Type="http://schemas.openxmlformats.org/officeDocument/2006/relationships/hyperlink" Target="mailto:Philippe.laurent@sceaux.fr" TargetMode="External"/><Relationship Id="rId5" Type="http://schemas.openxmlformats.org/officeDocument/2006/relationships/hyperlink" Target="mailto:lepresidentdegpso@seineouest.fr" TargetMode="External"/><Relationship Id="rId15" Type="http://schemas.openxmlformats.org/officeDocument/2006/relationships/hyperlink" Target="mailto:julie.vasseur@ville-clichy.fr" TargetMode="External"/><Relationship Id="rId23" Type="http://schemas.openxmlformats.org/officeDocument/2006/relationships/hyperlink" Target="mailto:mairiedemarnes@wanadoo.fr" TargetMode="External"/><Relationship Id="rId28" Type="http://schemas.openxmlformats.org/officeDocument/2006/relationships/hyperlink" Target="mailto:bernard.tran@mairie-nanterre.fr" TargetMode="External"/><Relationship Id="rId36" Type="http://schemas.openxmlformats.org/officeDocument/2006/relationships/hyperlink" Target="mailto:a.chapuis@villeneuve92.com" TargetMode="External"/><Relationship Id="rId10" Type="http://schemas.openxmlformats.org/officeDocument/2006/relationships/hyperlink" Target="mailto:patrick.donath@bourg-la-reine.fr" TargetMode="External"/><Relationship Id="rId19" Type="http://schemas.openxmlformats.org/officeDocument/2006/relationships/hyperlink" Target="mailto:andre.santini@ville-issy.fr" TargetMode="External"/><Relationship Id="rId31" Type="http://schemas.openxmlformats.org/officeDocument/2006/relationships/hyperlink" Target="mailto:monique.bouteille@mairie-rueilmalmaison.fr" TargetMode="External"/><Relationship Id="rId4" Type="http://schemas.openxmlformats.org/officeDocument/2006/relationships/hyperlink" Target="mailto:noel.bertomeu@bouclenorddeseine.fr%20(DGS)" TargetMode="External"/><Relationship Id="rId9" Type="http://schemas.openxmlformats.org/officeDocument/2006/relationships/hyperlink" Target="mailto:SCC@mairie-boulogne-billancourt.fr" TargetMode="External"/><Relationship Id="rId14" Type="http://schemas.openxmlformats.org/officeDocument/2006/relationships/hyperlink" Target="mailto:remi.muzeau@ville-clichy.fr" TargetMode="External"/><Relationship Id="rId22" Type="http://schemas.openxmlformats.org/officeDocument/2006/relationships/hyperlink" Target="mailto:jbelhomme@ville-malakoff.fr" TargetMode="External"/><Relationship Id="rId27" Type="http://schemas.openxmlformats.org/officeDocument/2006/relationships/hyperlink" Target="mailto:patrick.jarry@mairie-nanterre.fr" TargetMode="External"/><Relationship Id="rId30" Type="http://schemas.openxmlformats.org/officeDocument/2006/relationships/hyperlink" Target="mailto:patrick.ollier@mairie-rueilmalmaison.fr" TargetMode="External"/><Relationship Id="rId35" Type="http://schemas.openxmlformats.org/officeDocument/2006/relationships/hyperlink" Target="mailto:ldumusoy@villeneuve92.com" TargetMode="External"/><Relationship Id="rId8" Type="http://schemas.openxmlformats.org/officeDocument/2006/relationships/hyperlink" Target="mailto:marie-helene.amiable@mairie-bagneux.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8" Type="http://schemas.openxmlformats.org/officeDocument/2006/relationships/hyperlink" Target="mailto:sg@aulnaysousbois.com" TargetMode="External"/><Relationship Id="rId13" Type="http://schemas.openxmlformats.org/officeDocument/2006/relationships/hyperlink" Target="mailto:contactolivierklein@clichysousbois.fr" TargetMode="External"/><Relationship Id="rId18" Type="http://schemas.openxmlformats.org/officeDocument/2006/relationships/hyperlink" Target="mailto:mohamed.gnabaly@lile-saint-denis.fr" TargetMode="External"/><Relationship Id="rId26" Type="http://schemas.openxmlformats.org/officeDocument/2006/relationships/hyperlink" Target="mailto:cabinet.maire@ville-noisylegrand.fr" TargetMode="External"/><Relationship Id="rId3" Type="http://schemas.openxmlformats.org/officeDocument/2006/relationships/hyperlink" Target="mailto:benoit.wohlgroth@grandparisgrandest.fr" TargetMode="External"/><Relationship Id="rId21" Type="http://schemas.openxmlformats.org/officeDocument/2006/relationships/hyperlink" Target="mailto:service.courrier@tremblayenfrance.fr" TargetMode="External"/><Relationship Id="rId7" Type="http://schemas.openxmlformats.org/officeDocument/2006/relationships/hyperlink" Target="mailto:maire@mairie-aubervilliers.fr" TargetMode="External"/><Relationship Id="rId12" Type="http://schemas.openxmlformats.org/officeDocument/2006/relationships/hyperlink" Target="mailto:s.morin@blancmesnil.fr" TargetMode="External"/><Relationship Id="rId17" Type="http://schemas.openxmlformats.org/officeDocument/2006/relationships/hyperlink" Target="mailto:n.kouider@gournay-sur-marne.fr" TargetMode="External"/><Relationship Id="rId25" Type="http://schemas.openxmlformats.org/officeDocument/2006/relationships/hyperlink" Target="mailto:site.ville@neuillysurmarne.fr" TargetMode="External"/><Relationship Id="rId2" Type="http://schemas.openxmlformats.org/officeDocument/2006/relationships/hyperlink" Target="mailto:fatima.boumedienne@grandparisgrandest.fr" TargetMode="External"/><Relationship Id="rId16" Type="http://schemas.openxmlformats.org/officeDocument/2006/relationships/hyperlink" Target="mailto:eric.schlegel@gournay-sur-marne.fr" TargetMode="External"/><Relationship Id="rId20" Type="http://schemas.openxmlformats.org/officeDocument/2006/relationships/hyperlink" Target="../AppData/Downloads/cabinetdumaire@leslilas.fr" TargetMode="External"/><Relationship Id="rId29" Type="http://schemas.openxmlformats.org/officeDocument/2006/relationships/hyperlink" Target="mailto:cabinet.maire@rosnysousbois.fr" TargetMode="External"/><Relationship Id="rId1" Type="http://schemas.openxmlformats.org/officeDocument/2006/relationships/hyperlink" Target="mailto:damien.vergne@grandparisgrandest.fr" TargetMode="External"/><Relationship Id="rId6" Type="http://schemas.openxmlformats.org/officeDocument/2006/relationships/hyperlink" Target="mailto:mathieu.hanotin@plainecommune.fr" TargetMode="External"/><Relationship Id="rId11" Type="http://schemas.openxmlformats.org/officeDocument/2006/relationships/hyperlink" Target="mailto:jp.ranquet@blancmesnil.fr" TargetMode="External"/><Relationship Id="rId24" Type="http://schemas.openxmlformats.org/officeDocument/2006/relationships/hyperlink" Target="mailto:cabinet.maire@neuillysurmarne.fr" TargetMode="External"/><Relationship Id="rId32" Type="http://schemas.openxmlformats.org/officeDocument/2006/relationships/hyperlink" Target="mailto:contact@ville-vaujours.fr" TargetMode="External"/><Relationship Id="rId5" Type="http://schemas.openxmlformats.org/officeDocument/2006/relationships/hyperlink" Target="mailto:contact@grandparisgrandest.fr" TargetMode="External"/><Relationship Id="rId15" Type="http://schemas.openxmlformats.org/officeDocument/2006/relationships/hyperlink" Target="mailto:cabinet.maire@coubron%20.fr" TargetMode="External"/><Relationship Id="rId23" Type="http://schemas.openxmlformats.org/officeDocument/2006/relationships/hyperlink" Target="mailto:jacqueline.ferreira@ville-montfermeil.fr" TargetMode="External"/><Relationship Id="rId28" Type="http://schemas.openxmlformats.org/officeDocument/2006/relationships/hyperlink" Target="mailto:benoit.wohlgroth@grandparisgrandest.fr" TargetMode="External"/><Relationship Id="rId10" Type="http://schemas.openxmlformats.org/officeDocument/2006/relationships/hyperlink" Target="mailto:n.favret@aulnay-sous-bois.fr" TargetMode="External"/><Relationship Id="rId19" Type="http://schemas.openxmlformats.org/officeDocument/2006/relationships/hyperlink" Target="mailto:maire@lacourneuve.fr" TargetMode="External"/><Relationship Id="rId31" Type="http://schemas.openxmlformats.org/officeDocument/2006/relationships/hyperlink" Target="mailto:kbouamrane@mairie-saint-ouen.fr" TargetMode="External"/><Relationship Id="rId4" Type="http://schemas.openxmlformats.org/officeDocument/2006/relationships/hyperlink" Target="mailto:romainlemoigne@paristde.fr" TargetMode="External"/><Relationship Id="rId9" Type="http://schemas.openxmlformats.org/officeDocument/2006/relationships/hyperlink" Target="mailto:bruno.beschizza@iledefrance.fr" TargetMode="External"/><Relationship Id="rId14" Type="http://schemas.openxmlformats.org/officeDocument/2006/relationships/hyperlink" Target="mailto:jessica.oberland@clichysousbois.fr" TargetMode="External"/><Relationship Id="rId22" Type="http://schemas.openxmlformats.org/officeDocument/2006/relationships/hyperlink" Target="mailto:direction.cabinet@ville-montfermeil.fr" TargetMode="External"/><Relationship Id="rId27" Type="http://schemas.openxmlformats.org/officeDocument/2006/relationships/hyperlink" Target="mailto:mairie@ville-noisylegrand.fr" TargetMode="External"/><Relationship Id="rId30" Type="http://schemas.openxmlformats.org/officeDocument/2006/relationships/hyperlink" Target="mailto:maire@ville-saint-denis.fr" TargetMode="External"/></Relationships>
</file>

<file path=xl/worksheets/_rels/sheet21.xml.rels><?xml version="1.0" encoding="UTF-8" standalone="yes"?>
<Relationships xmlns="http://schemas.openxmlformats.org/package/2006/relationships"><Relationship Id="rId13" Type="http://schemas.openxmlformats.org/officeDocument/2006/relationships/hyperlink" Target="mailto:laurent.cathala@ville-creteil.fr" TargetMode="External"/><Relationship Id="rId18" Type="http://schemas.openxmlformats.org/officeDocument/2006/relationships/hyperlink" Target="mailto:caillaud@laqueueenbrie.fr" TargetMode="External"/><Relationship Id="rId26" Type="http://schemas.openxmlformats.org/officeDocument/2006/relationships/hyperlink" Target="mailto:cedric.nicoli@ville-thiais.fr" TargetMode="External"/><Relationship Id="rId21" Type="http://schemas.openxmlformats.org/officeDocument/2006/relationships/hyperlink" Target="mailto:secretariat@maisons-alfort.fr" TargetMode="External"/><Relationship Id="rId34" Type="http://schemas.openxmlformats.org/officeDocument/2006/relationships/hyperlink" Target="mailto:clibert@vincennes.fr" TargetMode="External"/><Relationship Id="rId7" Type="http://schemas.openxmlformats.org/officeDocument/2006/relationships/hyperlink" Target="mailto:christian.metairie@mairie-arcueil.fr" TargetMode="External"/><Relationship Id="rId12" Type="http://schemas.openxmlformats.org/officeDocument/2006/relationships/hyperlink" Target="mailto:pascale.dauphin@grandorlyseinebievre.fr" TargetMode="External"/><Relationship Id="rId17" Type="http://schemas.openxmlformats.org/officeDocument/2006/relationships/hyperlink" Target="mailto:urbanisme@laqueueenbrie.fr" TargetMode="External"/><Relationship Id="rId25" Type="http://schemas.openxmlformats.org/officeDocument/2006/relationships/hyperlink" Target="mailto:michel.lepretre@grandorlyseinebievre.fr" TargetMode="External"/><Relationship Id="rId33" Type="http://schemas.openxmlformats.org/officeDocument/2006/relationships/hyperlink" Target="mailto:cabinetdumaire@mairie-villiers94.com" TargetMode="External"/><Relationship Id="rId2" Type="http://schemas.openxmlformats.org/officeDocument/2006/relationships/hyperlink" Target="mailto:secretariat.president@grandorlyseinebievre.fr" TargetMode="External"/><Relationship Id="rId16" Type="http://schemas.openxmlformats.org/officeDocument/2006/relationships/hyperlink" Target="mailto:o.dosne@joinvillelepont.fr" TargetMode="External"/><Relationship Id="rId20" Type="http://schemas.openxmlformats.org/officeDocument/2006/relationships/hyperlink" Target="mailto:secretariatdeselus@limeil.fr" TargetMode="External"/><Relationship Id="rId29" Type="http://schemas.openxmlformats.org/officeDocument/2006/relationships/hyperlink" Target="mailto:remy.jourdan@ville-villeneuve-le-roi.fr" TargetMode="External"/><Relationship Id="rId1" Type="http://schemas.openxmlformats.org/officeDocument/2006/relationships/hyperlink" Target="mailto:michel.lepretre@grandorlyseinebievre.fr" TargetMode="External"/><Relationship Id="rId6" Type="http://schemas.openxmlformats.org/officeDocument/2006/relationships/hyperlink" Target="mailto:monsieurlemaire@mairie-alfortville.fr" TargetMode="External"/><Relationship Id="rId11" Type="http://schemas.openxmlformats.org/officeDocument/2006/relationships/hyperlink" Target="mailto:L.JEANNE@mairie-champigny94.fr" TargetMode="External"/><Relationship Id="rId24" Type="http://schemas.openxmlformats.org/officeDocument/2006/relationships/hyperlink" Target="mailto:sdgs@ville-thiais.com" TargetMode="External"/><Relationship Id="rId32" Type="http://schemas.openxmlformats.org/officeDocument/2006/relationships/hyperlink" Target="mailto:secretariatdumaire@villeneuve-saint-georges.fr" TargetMode="External"/><Relationship Id="rId37" Type="http://schemas.openxmlformats.org/officeDocument/2006/relationships/drawing" Target="../drawings/drawing3.xml"/><Relationship Id="rId5" Type="http://schemas.openxmlformats.org/officeDocument/2006/relationships/hyperlink" Target="mailto:eric.grillon@ville-ablonsurseine.fr" TargetMode="External"/><Relationship Id="rId15" Type="http://schemas.openxmlformats.org/officeDocument/2006/relationships/hyperlink" Target="mailto:pbouyssou@ivry94.fr" TargetMode="External"/><Relationship Id="rId23" Type="http://schemas.openxmlformats.org/officeDocument/2006/relationships/hyperlink" Target="mailto:lemaire@ville-sucy.fr" TargetMode="External"/><Relationship Id="rId28" Type="http://schemas.openxmlformats.org/officeDocument/2006/relationships/hyperlink" Target="mailto:rcutini@ville-villeneuve-le-roi.fr" TargetMode="External"/><Relationship Id="rId36" Type="http://schemas.openxmlformats.org/officeDocument/2006/relationships/hyperlink" Target="mailto:secretariatdumaire@mairie-vitry94.fr" TargetMode="External"/><Relationship Id="rId10" Type="http://schemas.openxmlformats.org/officeDocument/2006/relationships/hyperlink" Target="../AppData/Downloads/cabinet.maire@choisyleroi.fr" TargetMode="External"/><Relationship Id="rId19" Type="http://schemas.openxmlformats.org/officeDocument/2006/relationships/hyperlink" Target="mailto:maire@laqueueenbrie.fr" TargetMode="External"/><Relationship Id="rId31" Type="http://schemas.openxmlformats.org/officeDocument/2006/relationships/hyperlink" Target="mailto:pgaudin@villeneuve-saint-georges.fr" TargetMode="External"/><Relationship Id="rId4" Type="http://schemas.openxmlformats.org/officeDocument/2006/relationships/hyperlink" Target="mailto:sbrajat@gpsea.fr" TargetMode="External"/><Relationship Id="rId9" Type="http://schemas.openxmlformats.org/officeDocument/2006/relationships/hyperlink" Target="mailto:tonino.panetta@choisyleroi.fr" TargetMode="External"/><Relationship Id="rId14" Type="http://schemas.openxmlformats.org/officeDocument/2006/relationships/hyperlink" Target="mailto:corinne.lebreton@fontenay-aux-roses.fr" TargetMode="External"/><Relationship Id="rId22" Type="http://schemas.openxmlformats.org/officeDocument/2006/relationships/hyperlink" Target="mailto:cabinet.maire@noiseau.fr" TargetMode="External"/><Relationship Id="rId27" Type="http://schemas.openxmlformats.org/officeDocument/2006/relationships/hyperlink" Target="mailto:pascale.dauphin@grandorlyseinebievre.fr" TargetMode="External"/><Relationship Id="rId30" Type="http://schemas.openxmlformats.org/officeDocument/2006/relationships/hyperlink" Target="mailto:mairiedecrisenoy@wanadoo.fr" TargetMode="External"/><Relationship Id="rId35" Type="http://schemas.openxmlformats.org/officeDocument/2006/relationships/hyperlink" Target="mailto:maire@vincennes.fr" TargetMode="External"/><Relationship Id="rId8" Type="http://schemas.openxmlformats.org/officeDocument/2006/relationships/hyperlink" Target="mailto:c.aslangul@bry94.fr" TargetMode="External"/><Relationship Id="rId3" Type="http://schemas.openxmlformats.org/officeDocument/2006/relationships/hyperlink" Target="mailto:president@pemb.fr" TargetMode="External"/></Relationships>
</file>

<file path=xl/worksheets/_rels/sheet22.xml.rels><?xml version="1.0" encoding="UTF-8" standalone="yes"?>
<Relationships xmlns="http://schemas.openxmlformats.org/package/2006/relationships"><Relationship Id="rId13" Type="http://schemas.openxmlformats.org/officeDocument/2006/relationships/hyperlink" Target="http://mairie@ville-ermont.fr" TargetMode="External"/><Relationship Id="rId18" Type="http://schemas.openxmlformats.org/officeDocument/2006/relationships/hyperlink" Target="mailto:jblazy@free.fr" TargetMode="External"/><Relationship Id="rId26" Type="http://schemas.openxmlformats.org/officeDocument/2006/relationships/hyperlink" Target="mailto:contact@mairie-marines.org" TargetMode="External"/><Relationship Id="rId39" Type="http://schemas.openxmlformats.org/officeDocument/2006/relationships/hyperlink" Target="mailto:amarcelsanteuil@gmail.com" TargetMode="External"/><Relationship Id="rId21" Type="http://schemas.openxmlformats.org/officeDocument/2006/relationships/hyperlink" Target="mailto:le.plessis.gassot@wanadoo.fr" TargetMode="External"/><Relationship Id="rId34" Type="http://schemas.openxmlformats.org/officeDocument/2006/relationships/hyperlink" Target="mailto:thomas@ville-roissy95.fr" TargetMode="External"/><Relationship Id="rId42" Type="http://schemas.openxmlformats.org/officeDocument/2006/relationships/hyperlink" Target="mailto:mairiesaintmartindutertre@wanadoo.fr" TargetMode="External"/><Relationship Id="rId7" Type="http://schemas.openxmlformats.org/officeDocument/2006/relationships/hyperlink" Target="mailto:cabinet.maire@cergy.fr" TargetMode="External"/><Relationship Id="rId2" Type="http://schemas.openxmlformats.org/officeDocument/2006/relationships/hyperlink" Target="mailto:mvannier@valparisis.fr" TargetMode="External"/><Relationship Id="rId16" Type="http://schemas.openxmlformats.org/officeDocument/2006/relationships/hyperlink" Target="mailto:mairie@fremainville.fr" TargetMode="External"/><Relationship Id="rId29" Type="http://schemas.openxmlformats.org/officeDocument/2006/relationships/hyperlink" Target="mailto:j.francois@meriel.fr" TargetMode="External"/><Relationship Id="rId1" Type="http://schemas.openxmlformats.org/officeDocument/2006/relationships/hyperlink" Target="mailto:administration@ccvexincentre.fr" TargetMode="External"/><Relationship Id="rId6" Type="http://schemas.openxmlformats.org/officeDocument/2006/relationships/hyperlink" Target="mailto:maire@bruyeres-sur-oise.fr" TargetMode="External"/><Relationship Id="rId11" Type="http://schemas.openxmlformats.org/officeDocument/2006/relationships/hyperlink" Target="mailto:contact@domont.fr" TargetMode="External"/><Relationship Id="rId24" Type="http://schemas.openxmlformats.org/officeDocument/2006/relationships/hyperlink" Target="mailto:info@mairie-margency.fr" TargetMode="External"/><Relationship Id="rId32" Type="http://schemas.openxmlformats.org/officeDocument/2006/relationships/hyperlink" Target="mailto:jm.levesque@ville-osny.fr" TargetMode="External"/><Relationship Id="rId37" Type="http://schemas.openxmlformats.org/officeDocument/2006/relationships/hyperlink" Target="mailto:florent.ambrosino@gmail.com" TargetMode="External"/><Relationship Id="rId40" Type="http://schemas.openxmlformats.org/officeDocument/2006/relationships/hyperlink" Target="mailto:thierry.pichery@orange.fr" TargetMode="External"/><Relationship Id="rId45" Type="http://schemas.openxmlformats.org/officeDocument/2006/relationships/hyperlink" Target="mailto:mairie@ville-taverny.fr" TargetMode="External"/><Relationship Id="rId5" Type="http://schemas.openxmlformats.org/officeDocument/2006/relationships/hyperlink" Target="mailto:secretariat.general@beaumontsuroise.fr" TargetMode="External"/><Relationship Id="rId15" Type="http://schemas.openxmlformats.org/officeDocument/2006/relationships/hyperlink" Target="mailto:allegre.marcel@wanadoo.fr" TargetMode="External"/><Relationship Id="rId23" Type="http://schemas.openxmlformats.org/officeDocument/2006/relationships/hyperlink" Target="mailto:instruction.louvres@ville-louvres.fr" TargetMode="External"/><Relationship Id="rId28" Type="http://schemas.openxmlformats.org/officeDocument/2006/relationships/hyperlink" Target="mailto:secretaire.generale@ville-mours.fr" TargetMode="External"/><Relationship Id="rId36" Type="http://schemas.openxmlformats.org/officeDocument/2006/relationships/hyperlink" Target="../AppData/Downloads/mairie@saint-witz.fr" TargetMode="External"/><Relationship Id="rId10" Type="http://schemas.openxmlformats.org/officeDocument/2006/relationships/hyperlink" Target="mailto:scarteado@villedechampagne.fr" TargetMode="External"/><Relationship Id="rId19" Type="http://schemas.openxmlformats.org/officeDocument/2006/relationships/hyperlink" Target="mailto:spraden@mairie-gonesse.fr" TargetMode="External"/><Relationship Id="rId31" Type="http://schemas.openxmlformats.org/officeDocument/2006/relationships/hyperlink" Target="mailto:mairie@nucourt.fr" TargetMode="External"/><Relationship Id="rId44" Type="http://schemas.openxmlformats.org/officeDocument/2006/relationships/hyperlink" Target="mailto:contact@mairiesurvilliers.fr" TargetMode="External"/><Relationship Id="rId4" Type="http://schemas.openxmlformats.org/officeDocument/2006/relationships/hyperlink" Target="mailto:cabinet.maire@ville-argenteuil.fr" TargetMode="External"/><Relationship Id="rId9" Type="http://schemas.openxmlformats.org/officeDocument/2006/relationships/hyperlink" Target="mailto:y.boedec@ville-cormeilles95.fr" TargetMode="External"/><Relationship Id="rId14" Type="http://schemas.openxmlformats.org/officeDocument/2006/relationships/hyperlink" Target="mailto:ebattaglia@ezanville.fr" TargetMode="External"/><Relationship Id="rId22" Type="http://schemas.openxmlformats.org/officeDocument/2006/relationships/hyperlink" Target="mailto:s.poniatowski@ville-isle-adam.fr" TargetMode="External"/><Relationship Id="rId27" Type="http://schemas.openxmlformats.org/officeDocument/2006/relationships/hyperlink" Target="mailto:nadine.ninot@marie-marines.org" TargetMode="External"/><Relationship Id="rId30" Type="http://schemas.openxmlformats.org/officeDocument/2006/relationships/hyperlink" Target="mailto:secretariat@mairie-moisselles.fr" TargetMode="External"/><Relationship Id="rId35" Type="http://schemas.openxmlformats.org/officeDocument/2006/relationships/hyperlink" Target="mailto:courrier@ville-soa.fr" TargetMode="External"/><Relationship Id="rId43" Type="http://schemas.openxmlformats.org/officeDocument/2006/relationships/hyperlink" Target="mailto:cabinetdumaire@sannois.fr" TargetMode="External"/><Relationship Id="rId8" Type="http://schemas.openxmlformats.org/officeDocument/2006/relationships/hyperlink" Target="javascript:linkTo_UnCryptMailto('jxfiql7zlkqxzqXzbodv+co');" TargetMode="External"/><Relationship Id="rId3" Type="http://schemas.openxmlformats.org/officeDocument/2006/relationships/hyperlink" Target="mailto:mairie@ville-argenteuil.fr" TargetMode="External"/><Relationship Id="rId12" Type="http://schemas.openxmlformats.org/officeDocument/2006/relationships/hyperlink" Target="mailto:cada@eragny.fr" TargetMode="External"/><Relationship Id="rId17" Type="http://schemas.openxmlformats.org/officeDocument/2006/relationships/hyperlink" Target="mailto:cabinetdumaire@villedegarges.com" TargetMode="External"/><Relationship Id="rId25" Type="http://schemas.openxmlformats.org/officeDocument/2006/relationships/hyperlink" Target="mailto:maire-brun@mairie-margency.fr" TargetMode="External"/><Relationship Id="rId33" Type="http://schemas.openxmlformats.org/officeDocument/2006/relationships/hyperlink" Target="mailto:mairie@ville-persan.fr" TargetMode="External"/><Relationship Id="rId38" Type="http://schemas.openxmlformats.org/officeDocument/2006/relationships/hyperlink" Target="mailto:mairie@santeuil.fr" TargetMode="External"/><Relationship Id="rId46" Type="http://schemas.openxmlformats.org/officeDocument/2006/relationships/hyperlink" Target="mailto:jlmarsac@ville-villiers-le-bel.fr" TargetMode="External"/><Relationship Id="rId20" Type="http://schemas.openxmlformats.org/officeDocument/2006/relationships/hyperlink" Target="http://cabinetdumaire@herblay.fr" TargetMode="External"/><Relationship Id="rId41" Type="http://schemas.openxmlformats.org/officeDocument/2006/relationships/hyperlink" Target="mailto:urbanisme@mairie-saintmartin95.fr" TargetMode="External"/></Relationships>
</file>

<file path=xl/worksheets/_rels/sheet23.xml.rels><?xml version="1.0" encoding="UTF-8" standalone="yes"?>
<Relationships xmlns="http://schemas.openxmlformats.org/package/2006/relationships"><Relationship Id="rId2" Type="http://schemas.openxmlformats.org/officeDocument/2006/relationships/hyperlink" Target="mailto:gwennyn.yardin@sdesm.fr" TargetMode="External"/><Relationship Id="rId1" Type="http://schemas.openxmlformats.org/officeDocument/2006/relationships/hyperlink" Target="mailto:selma.benouniche@bl-evolution.com" TargetMode="External"/></Relationships>
</file>

<file path=xl/worksheets/_rels/sheet24.xml.rels><?xml version="1.0" encoding="UTF-8" standalone="yes"?>
<Relationships xmlns="http://schemas.openxmlformats.org/package/2006/relationships"><Relationship Id="rId3" Type="http://schemas.openxmlformats.org/officeDocument/2006/relationships/hyperlink" Target="mailto:bureau.etudes@geogram.fr" TargetMode="External"/><Relationship Id="rId2" Type="http://schemas.openxmlformats.org/officeDocument/2006/relationships/hyperlink" Target="mailto:eu.creal@wanadoo.fr" TargetMode="External"/><Relationship Id="rId1" Type="http://schemas.openxmlformats.org/officeDocument/2006/relationships/hyperlink" Target="mailto:urbanisme@ecmo.fr" TargetMode="External"/><Relationship Id="rId4" Type="http://schemas.openxmlformats.org/officeDocument/2006/relationships/hyperlink" Target="mailto:ol.maupu@espaceville.fr" TargetMode="External"/></Relationships>
</file>

<file path=xl/worksheets/_rels/sheet25.xml.rels><?xml version="1.0" encoding="UTF-8" standalone="yes"?>
<Relationships xmlns="http://schemas.openxmlformats.org/package/2006/relationships"><Relationship Id="rId8" Type="http://schemas.openxmlformats.org/officeDocument/2006/relationships/hyperlink" Target="mailto:environnement@cabinet-greuzat.com" TargetMode="External"/><Relationship Id="rId13" Type="http://schemas.openxmlformats.org/officeDocument/2006/relationships/hyperlink" Target="mailto:contact@biodiversita.fr" TargetMode="External"/><Relationship Id="rId18" Type="http://schemas.openxmlformats.org/officeDocument/2006/relationships/hyperlink" Target="mailto:accueil.paris@wsp.com" TargetMode="External"/><Relationship Id="rId26" Type="http://schemas.openxmlformats.org/officeDocument/2006/relationships/hyperlink" Target="mailto:ingerop@ingerop.com" TargetMode="External"/><Relationship Id="rId3" Type="http://schemas.openxmlformats.org/officeDocument/2006/relationships/hyperlink" Target="mailto:fabian.loret@sce.fr" TargetMode="External"/><Relationship Id="rId21" Type="http://schemas.openxmlformats.org/officeDocument/2006/relationships/hyperlink" Target="mailto:a.sabetta@terridev.com" TargetMode="External"/><Relationship Id="rId7" Type="http://schemas.openxmlformats.org/officeDocument/2006/relationships/hyperlink" Target="mailto:geo.plus.environnement@orange.fr" TargetMode="External"/><Relationship Id="rId12" Type="http://schemas.openxmlformats.org/officeDocument/2006/relationships/hyperlink" Target="mailto:contact@atelierkosmes.com" TargetMode="External"/><Relationship Id="rId17" Type="http://schemas.openxmlformats.org/officeDocument/2006/relationships/hyperlink" Target="mailto:contact@icfenvironnement.com" TargetMode="External"/><Relationship Id="rId25" Type="http://schemas.openxmlformats.org/officeDocument/2006/relationships/hyperlink" Target="mailto:contact@vizea.fr" TargetMode="External"/><Relationship Id="rId2" Type="http://schemas.openxmlformats.org/officeDocument/2006/relationships/hyperlink" Target="mailto:agence@franck-boutte.com" TargetMode="External"/><Relationship Id="rId16" Type="http://schemas.openxmlformats.org/officeDocument/2006/relationships/hyperlink" Target="mailto:accueil@ithermconseil.fr" TargetMode="External"/><Relationship Id="rId20" Type="http://schemas.openxmlformats.org/officeDocument/2006/relationships/hyperlink" Target="mailto:info@cap-terre.com" TargetMode="External"/><Relationship Id="rId29" Type="http://schemas.openxmlformats.org/officeDocument/2006/relationships/hyperlink" Target="mailto:contact@trans-faire.net" TargetMode="External"/><Relationship Id="rId1" Type="http://schemas.openxmlformats.org/officeDocument/2006/relationships/hyperlink" Target="mailto:regis.deballe@le-cere.fr" TargetMode="External"/><Relationship Id="rId6" Type="http://schemas.openxmlformats.org/officeDocument/2006/relationships/hyperlink" Target="../AppData/AppData/Local/Temp/paris@sce.fr" TargetMode="External"/><Relationship Id="rId11" Type="http://schemas.openxmlformats.org/officeDocument/2006/relationships/hyperlink" Target="mailto:burgeap@groupeginger.com" TargetMode="External"/><Relationship Id="rId24" Type="http://schemas.openxmlformats.org/officeDocument/2006/relationships/hyperlink" Target="https://www.google.com/search?q=AME%20adelaide%20maury&amp;rlz=1C1GCEA_enFR988FR988&amp;oq=AME+adelaide+maury&amp;aqs=chrome..69i57.3690j0j15&amp;sourceid=chrome&amp;ie=UTF-8&amp;tbs=lf:1,lf_ui:2&amp;tbm=lcl&amp;rflfq=1&amp;num=10&amp;rldimm=15297063300967538283&amp;lqi=ChJBTUUgYWRlbGFpZGUgbWF1cnlaFCISYW1lIGFkZWxhaWRlIG1hdXJ5kgEeYnVzaW5lc3NfbWFuYWdlbWVudF9jb25zdWx0YW50qgEaEAEqFiISYW1lIGFkZWxhaWRlIG1hdXJ5KAQ&amp;ved=2ahUKEwjf-OWd_fL2AhVd_7sIHRKdBOgQvS56BAgEEAE&amp;rlst=f" TargetMode="External"/><Relationship Id="rId5" Type="http://schemas.openxmlformats.org/officeDocument/2006/relationships/hyperlink" Target="mailto:burgeap@groupeginger.com" TargetMode="External"/><Relationship Id="rId15" Type="http://schemas.openxmlformats.org/officeDocument/2006/relationships/hyperlink" Target="mailto:contact@systra.com" TargetMode="External"/><Relationship Id="rId23" Type="http://schemas.openxmlformats.org/officeDocument/2006/relationships/hyperlink" Target="mailto:adelaide.maury@wanadoo.fr" TargetMode="External"/><Relationship Id="rId28" Type="http://schemas.openxmlformats.org/officeDocument/2006/relationships/hyperlink" Target="mailto:accueil@sogeti-ingenierie.fr" TargetMode="External"/><Relationship Id="rId10" Type="http://schemas.openxmlformats.org/officeDocument/2006/relationships/hyperlink" Target="mailto:ecosphere@ecosphere.fr" TargetMode="External"/><Relationship Id="rId19" Type="http://schemas.openxmlformats.org/officeDocument/2006/relationships/hyperlink" Target="mailto:burgeap@groupeginger.com" TargetMode="External"/><Relationship Id="rId31" Type="http://schemas.openxmlformats.org/officeDocument/2006/relationships/hyperlink" Target="mailto:contact@arundo-acoustique.com" TargetMode="External"/><Relationship Id="rId4" Type="http://schemas.openxmlformats.org/officeDocument/2006/relationships/hyperlink" Target="mailto:contact@terridev.com" TargetMode="External"/><Relationship Id="rId9" Type="http://schemas.openxmlformats.org/officeDocument/2006/relationships/hyperlink" Target="mailto:contact@archi-factory.eu" TargetMode="External"/><Relationship Id="rId14" Type="http://schemas.openxmlformats.org/officeDocument/2006/relationships/hyperlink" Target="mailto:burgeap.paris@groupeginger.com" TargetMode="External"/><Relationship Id="rId22" Type="http://schemas.openxmlformats.org/officeDocument/2006/relationships/hyperlink" Target="mailto:contact@terridev.com" TargetMode="External"/><Relationship Id="rId27" Type="http://schemas.openxmlformats.org/officeDocument/2006/relationships/hyperlink" Target="mailto:biodif@yvelines.fr" TargetMode="External"/><Relationship Id="rId30" Type="http://schemas.openxmlformats.org/officeDocument/2006/relationships/hyperlink" Target="mailto:contact@greenconcept-fr.com" TargetMode="External"/></Relationships>
</file>

<file path=xl/worksheets/_rels/sheet26.xml.rels><?xml version="1.0" encoding="UTF-8" standalone="yes"?>
<Relationships xmlns="http://schemas.openxmlformats.org/package/2006/relationships"><Relationship Id="rId2" Type="http://schemas.openxmlformats.org/officeDocument/2006/relationships/hyperlink" Target="mailto:Sec.president@metropolegrandparis.fr" TargetMode="External"/><Relationship Id="rId1" Type="http://schemas.openxmlformats.org/officeDocument/2006/relationships/hyperlink" Target="mailto:Patrick.ollier@metropolegrandparis.fr"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osmose.numerique.gouv.fr/jcms/p_2729231/fr/mte-mrae-idf?documentKinds=&amp;explorerCurrentCategory=p_6073864&amp;mids=&amp;portlet=p_2729230&amp;types=ALL" TargetMode="External"/><Relationship Id="rId18" Type="http://schemas.openxmlformats.org/officeDocument/2006/relationships/hyperlink" Target="https://osmose.numerique.gouv.fr/jcms/p_2729231/fr/mte-mrae-idf?documentKinds=&amp;mids=&amp;types=ALL&amp;explorerCurrentCategory=p_5407410&amp;portlet=p_2729230&amp;displayedPublication=182838046_DBFileDocument" TargetMode="External"/><Relationship Id="rId26" Type="http://schemas.openxmlformats.org/officeDocument/2006/relationships/hyperlink" Target="https://osmose.numerique.gouv.fr/jcms/p_2729231/fr/mte-mrae-idf?documentKinds=&amp;mids=&amp;types=ALL&amp;explorerCurrentCategory=p_5415388&amp;portlet=p_2729230" TargetMode="External"/><Relationship Id="rId39" Type="http://schemas.openxmlformats.org/officeDocument/2006/relationships/hyperlink" Target="https://osmose.numerique.gouv.fr/jcms/p_2729231/fr/mte-mrae-idf?documentKinds=&amp;explorerCurrentCategory=p_5462226&amp;mids=&amp;portlet=p_2729230&amp;types=ALL" TargetMode="External"/><Relationship Id="rId21" Type="http://schemas.openxmlformats.org/officeDocument/2006/relationships/hyperlink" Target="https://osmose.numerique.gouv.fr/jcms/p_2729231/fr/mte-mrae-idf?documentKinds=&amp;explorerCurrentCategory=p_5971691&amp;mids=&amp;portlet=p_2729230&amp;types=ALL" TargetMode="External"/><Relationship Id="rId34" Type="http://schemas.openxmlformats.org/officeDocument/2006/relationships/hyperlink" Target="https://osmose.numerique.gouv.fr/jcms/a_20186/fr/portail-des-applications?docId=183513635_DBFileDocument&amp;jsp=plugins%2FOnlyOfficePlugin%2Fjsp%2FeditDocument.jsp" TargetMode="External"/><Relationship Id="rId42" Type="http://schemas.openxmlformats.org/officeDocument/2006/relationships/hyperlink" Target="https://osmose.numerique.gouv.fr/jcms/p_2729231/fr/mte-mrae-idf?textChooserDisplay=&amp;text=&amp;explorerSort=udate&amp;explorerSortDescending=true&amp;midsChooserDisplay=&amp;mids=&amp;startDateDisplay=&amp;startDate=&amp;endDateDisplay=&amp;endDate=&amp;types=ALL&amp;documentKinds=&amp;currentExplorerUrl=jcms%2Fp_2729231%2Ffr%2Fmte-mrae-idf%3FdocumentKinds%3D%26explorerCurrentCategory%3Dp_3351340%26mids%3D%26portlet%3Dp_2729230%26types%3DALL&amp;originalExplorerUrl=jcms%2Fp_2729231%2Ffr%2Fmte-mrae-idf&amp;explorerSearch=&amp;displayMode=LIST&amp;isFilteredTypeDocument=true&amp;portletExplorer=p_2729230&amp;csrftoken=aUWD3TkF2afEhSZd%7CWk84V1aK8fJaRqwX&amp;showUncategorizedContent=false&amp;explorerCurrentCategory=p_3477050&amp;portlet=p_2729230" TargetMode="External"/><Relationship Id="rId47" Type="http://schemas.openxmlformats.org/officeDocument/2006/relationships/hyperlink" Target="https://osmose.numerique.gouv.fr/jcms/p_2729231/fr/mte-mrae-idf?documentKinds=&amp;explorerCurrentCategory=p_5998377&amp;mids=&amp;portlet=p_2729230&amp;types=ALL" TargetMode="External"/><Relationship Id="rId50" Type="http://schemas.openxmlformats.org/officeDocument/2006/relationships/hyperlink" Target="https://osmose.numerique.gouv.fr/jcms/p_2729231/fr/mte-mrae-idf?documentKinds=&amp;mids=&amp;types=ALL&amp;explorerCurrentCategory=p_6107893&amp;portlet=p_2729230&amp;displayedPublication=185313033_DBFileDocument" TargetMode="External"/><Relationship Id="rId7" Type="http://schemas.openxmlformats.org/officeDocument/2006/relationships/hyperlink" Target="https://osmose.numerique.gouv.fr/jcms/p_2729231/fr/mte-mrae-idf?documentKinds=&amp;explorerCurrentCategory=p_4827569&amp;mids=&amp;portlet=p_2729230&amp;types=ALL" TargetMode="External"/><Relationship Id="rId2" Type="http://schemas.openxmlformats.org/officeDocument/2006/relationships/hyperlink" Target="https://osmose.numerique.gouv.fr/jcms/p_2729231/fr/mte-mrae-idf?documentKinds=&amp;mids=&amp;types=ALL&amp;explorerCurrentCategory=p_6092636&amp;portlet=p_2729230" TargetMode="External"/><Relationship Id="rId16" Type="http://schemas.openxmlformats.org/officeDocument/2006/relationships/hyperlink" Target="https://osmose.numerique.gouv.fr/jcms/p_2729231/fr/mte-mrae-idf?documentKinds=&amp;mids=&amp;types=ALL&amp;explorerCurrentCategory=p_5395733&amp;portlet=p_2729230&amp;displayedPublication=182833213_DBFileDocument" TargetMode="External"/><Relationship Id="rId29" Type="http://schemas.openxmlformats.org/officeDocument/2006/relationships/hyperlink" Target="https://osmose.numerique.gouv.fr/jcms/p_2729231/fr/mte-mrae-idf?documentKinds=&amp;explorerCurrentCategory=p_6001150&amp;mids=&amp;portlet=p_2729230&amp;types=ALL" TargetMode="External"/><Relationship Id="rId11" Type="http://schemas.openxmlformats.org/officeDocument/2006/relationships/hyperlink" Target="https://osmose.numerique.gouv.fr/jcms/p_2729231/fr/mte-mrae-idf?documentKinds=&amp;explorerCurrentCategory=p_4766425&amp;mids=&amp;portlet=p_2729230&amp;types=ALL" TargetMode="External"/><Relationship Id="rId24" Type="http://schemas.openxmlformats.org/officeDocument/2006/relationships/hyperlink" Target="https://osmose.numerique.gouv.fr/jcms/a_20186/fr/portail-des-applications?docId=182626062_DBFileDocument&amp;jsp=plugins%2FOnlyOfficePlugin%2Fjsp%2FeditDocument.jsp" TargetMode="External"/><Relationship Id="rId32" Type="http://schemas.openxmlformats.org/officeDocument/2006/relationships/hyperlink" Target="https://osmose.numerique.gouv.fr/jcms/p_2729231/fr/mte-mrae-idf?textChooserDisplay=&amp;text=&amp;explorerSort=udate&amp;explorerSortDescending=true&amp;midsChooserDisplay=&amp;mids=&amp;startDateDisplay=&amp;startDate=&amp;endDateDisplay=&amp;endDate=&amp;types=ALL&amp;documentKinds=&amp;currentExplorerUrl=jcms%2Fp_2729231%2Ffr%2Fmte-mrae-idf%3FdocumentKinds%3D%26explorerCurrentCategory%3Dp_5415454%26mids%3D%26portlet%3Dp_2729230%26types%3DALL&amp;originalExplorerUrl=jcms%2Fp_2729231%2Ffr%2Fmte-mrae-idf&amp;explorerSearch=&amp;displayMode=LIST&amp;isFilteredTypeDocument=true&amp;portletExplorer=p_2729230&amp;csrftoken=PTbQ7wffgX3H9B3j%7CuXyz7NnEqeVWTjHN&amp;showUncategorizedContent=false&amp;explorerCurrentCategory=p_5415466&amp;portlet=p_2729230" TargetMode="External"/><Relationship Id="rId37" Type="http://schemas.openxmlformats.org/officeDocument/2006/relationships/hyperlink" Target="https://osmose.numerique.gouv.fr/jcms/p_2729231/fr/mte-mrae-idf?documentKinds=&amp;explorerCurrentCategory=p_6118262&amp;mids=&amp;portlet=p_2729230&amp;types=ALL" TargetMode="External"/><Relationship Id="rId40" Type="http://schemas.openxmlformats.org/officeDocument/2006/relationships/hyperlink" Target="https://osmose.numerique.gouv.fr/jcms/p_2729231/fr/mte-mrae-idf?textChooserDisplay=&amp;text=&amp;explorerSort=udate&amp;explorerSortDescending=true&amp;midsChooserDisplay=&amp;mids=&amp;startDateDisplay=&amp;startDate=&amp;endDateDisplay=&amp;endDate=&amp;types=ALL&amp;documentKinds=&amp;currentExplorerUrl=jcms%2Fp_2729231%2Ffr%2Fmte-mrae-idf%3FdocumentKinds%3D%26explorerCurrentCategory%3Dp_5462226%26mids%3D%26portlet%3Dp_2729230%26types%3DALL&amp;originalExplorerUrl=jcms%2Fp_2729231%2Ffr%2Fmte-mrae-idf&amp;explorerSearch=&amp;displayMode=LIST&amp;isFilteredTypeDocument=true&amp;portletExplorer=p_2729230&amp;csrftoken=7LmvNLYLumTuJUju%7C8W398ZaCErSEG6xj&amp;showUncategorizedContent=false&amp;explorerCurrentCategory=p_6220579&amp;portlet=p_2729230&amp;displayedPublication=183522685_DBFileDocument" TargetMode="External"/><Relationship Id="rId45" Type="http://schemas.openxmlformats.org/officeDocument/2006/relationships/hyperlink" Target="https://osmose.numerique.gouv.fr/jcms/p_2729231/fr/mte-mrae-idf?documentKinds=&amp;explorerCurrentCategory=p_6056712&amp;mids=&amp;portlet=p_2729230&amp;types=ALL" TargetMode="External"/><Relationship Id="rId5" Type="http://schemas.openxmlformats.org/officeDocument/2006/relationships/hyperlink" Target="https://osmose.numerique.gouv.fr/jcms/p_2729231/fr/mte-mrae-idf?documentKinds=&amp;explorerCurrentCategory=p_4499627&amp;mids=&amp;portlet=p_2729230&amp;types=ALL" TargetMode="External"/><Relationship Id="rId15" Type="http://schemas.openxmlformats.org/officeDocument/2006/relationships/hyperlink" Target="https://osmose.numerique.gouv.fr/jcms/p_2729231/fr/mte-mrae-idf?documentKinds=&amp;explorerCurrentCategory=p_5395733&amp;mids=&amp;portlet=p_2729230&amp;types=ALL" TargetMode="External"/><Relationship Id="rId23" Type="http://schemas.openxmlformats.org/officeDocument/2006/relationships/hyperlink" Target="https://osmose.numerique.gouv.fr/jcms/p_2729231/fr/mte-mrae-idf?documentKinds=&amp;explorerCurrentCategory=p_6000487&amp;mids=&amp;portlet=p_2729230&amp;types=ALL" TargetMode="External"/><Relationship Id="rId28" Type="http://schemas.openxmlformats.org/officeDocument/2006/relationships/hyperlink" Target="https://osmose.numerique.gouv.fr/jcms/a_20186/fr/portail-des-applications?docId=182626062_DBFileDocument&amp;jsp=plugins%2FOnlyOfficePlugin%2Fjsp%2FeditDocument.jsp" TargetMode="External"/><Relationship Id="rId36" Type="http://schemas.openxmlformats.org/officeDocument/2006/relationships/hyperlink" Target="https://osmose.numerique.gouv.fr/jcms/p_2729231/fr/mte-mrae-idf?textChooserDisplay=&amp;text=&amp;explorerSort=udate&amp;explorerSortDescending=true&amp;midsChooserDisplay=&amp;mids=&amp;startDateDisplay=&amp;startDate=&amp;endDateDisplay=&amp;endDate=&amp;types=ALL&amp;documentKinds=&amp;currentExplorerUrl=jcms%2Fp_2729231%2Ffr%2Fmte-mrae-idf%3FdocumentKinds%3D%26explorerCurrentCategory%3Dp_5988475%26mids%3D%26portlet%3Dp_2729230%26types%3DALL&amp;originalExplorerUrl=jcms%2Fp_2729231%2Ffr%2Fmte-mrae-idf&amp;explorerSearch=&amp;displayMode=LIST&amp;isFilteredTypeDocument=true&amp;portletExplorer=p_2729230&amp;csrftoken=tHYdx8nv4uQLQq1H%7C8W398ZaCErSEG6xj&amp;showUncategorizedContent=false&amp;explorerCurrentCategory=p_5988480&amp;portlet=p_2729230&amp;displayedPublication=183529031_DBFileDocument" TargetMode="External"/><Relationship Id="rId49" Type="http://schemas.openxmlformats.org/officeDocument/2006/relationships/hyperlink" Target="https://osmose.numerique.gouv.fr/jcms/p_2729231/fr/mte-mrae-idf?documentKinds=&amp;explorerCurrentCategory=p_6107893&amp;mids=&amp;portlet=p_2729230&amp;types=ALL" TargetMode="External"/><Relationship Id="rId10" Type="http://schemas.openxmlformats.org/officeDocument/2006/relationships/hyperlink" Target="https://osmose.numerique.gouv.fr/jcms/p_2729231/fr/mte-mrae-idf?documentKinds=&amp;mids=&amp;types=ALL&amp;explorerCurrentCategory=p_4967584&amp;portlet=p_2729230&amp;displayedPublication=182775615_DBFileDocument" TargetMode="External"/><Relationship Id="rId19" Type="http://schemas.openxmlformats.org/officeDocument/2006/relationships/hyperlink" Target="https://osmose.numerique.gouv.fr/jcms/p_2729231/fr/mte-mrae-idf?documentKinds=&amp;explorerCurrentCategory=p_5415373&amp;mids=&amp;portlet=p_2729230&amp;types=ALL" TargetMode="External"/><Relationship Id="rId31" Type="http://schemas.openxmlformats.org/officeDocument/2006/relationships/hyperlink" Target="https://osmose.numerique.gouv.fr/jcms/p_2729231/fr/mte-mrae-idf?documentKinds=&amp;explorerCurrentCategory=p_5415454&amp;mids=&amp;portlet=p_2729230&amp;types=ALL" TargetMode="External"/><Relationship Id="rId44" Type="http://schemas.openxmlformats.org/officeDocument/2006/relationships/hyperlink" Target="https://osmose.numerique.gouv.fr/jcms/p_2729231/fr/mte-mrae-idf?textChooserDisplay=&amp;text=&amp;explorerSort=udate&amp;explorerSortDescending=true&amp;midsChooserDisplay=&amp;mids=&amp;startDateDisplay=&amp;startDate=&amp;endDateDisplay=&amp;endDate=&amp;types=ALL&amp;documentKinds=&amp;currentExplorerUrl=jcms%2Fp_2729231%2Ffr%2Fmte-mrae-idf%3FdocumentKinds%3D%26explorerCurrentCategory%3Dp_6045265%26mids%3D%26portlet%3Dp_2729230%26types%3DALL&amp;originalExplorerUrl=jcms%2Fp_2729231%2Ffr%2Fmte-mrae-idf&amp;explorerSearch=&amp;displayMode=LIST&amp;isFilteredTypeDocument=true&amp;portletExplorer=p_2729230&amp;csrftoken=aUWD3TkF2afEhSZd%7CWk84V1aK8fJaRqwX&amp;showUncategorizedContent=false&amp;explorerCurrentCategory=p_6261999&amp;portlet=p_2729230" TargetMode="External"/><Relationship Id="rId52" Type="http://schemas.openxmlformats.org/officeDocument/2006/relationships/hyperlink" Target="https://osmose.numerique.gouv.fr/jcms/p_2729231/fr/mte-mrae-idf?documentKinds=&amp;mids=&amp;types=ALL&amp;explorerCurrentCategory=p_6130234&amp;portlet=p_2729230&amp;displayedPublication=185316705_DBFileDocument" TargetMode="External"/><Relationship Id="rId4" Type="http://schemas.openxmlformats.org/officeDocument/2006/relationships/hyperlink" Target="https://osmose.numerique.gouv.fr/jcms/p_2729231/fr/mte-mrae-idf?documentKinds=&amp;mids=&amp;types=ALL&amp;explorerCurrentCategory=p_6136286&amp;portlet=p_2729230" TargetMode="External"/><Relationship Id="rId9" Type="http://schemas.openxmlformats.org/officeDocument/2006/relationships/hyperlink" Target="https://osmose.numerique.gouv.fr/jcms/p_2729231/fr/mte-mrae-idf?documentKinds=&amp;explorerCurrentCategory=p_4967584&amp;mids=&amp;portlet=p_2729230&amp;types=ALL" TargetMode="External"/><Relationship Id="rId14" Type="http://schemas.openxmlformats.org/officeDocument/2006/relationships/hyperlink" Target="https://osmose.numerique.gouv.fr/jcms/182783371_DBFileDocument/fr/ft-croissy" TargetMode="External"/><Relationship Id="rId22" Type="http://schemas.openxmlformats.org/officeDocument/2006/relationships/hyperlink" Target="https://osmose.numerique.gouv.fr/jcms/p_2729231/fr/mte-mrae-idf?documentKinds=&amp;explorerCurrentCategory=p_5971691&amp;mids=&amp;portlet=p_2729230&amp;types=ALL&amp;displayedPublication=182842263_DBFileDocument" TargetMode="External"/><Relationship Id="rId27" Type="http://schemas.openxmlformats.org/officeDocument/2006/relationships/hyperlink" Target="https://osmose.numerique.gouv.fr/jcms/p_2729231/fr/mte-mrae-idf?documentKinds=&amp;explorerCurrentCategory=p_6000487&amp;mids=&amp;portlet=p_2729230&amp;types=ALL" TargetMode="External"/><Relationship Id="rId30" Type="http://schemas.openxmlformats.org/officeDocument/2006/relationships/hyperlink" Target="https://osmose.numerique.gouv.fr/jcms/a_20186/fr/portail-des-applications?docId=182682134_DBFileDocument&amp;jsp=plugins%2FOnlyOfficePlugin%2Fjsp%2FeditDocument.jsp" TargetMode="External"/><Relationship Id="rId35" Type="http://schemas.openxmlformats.org/officeDocument/2006/relationships/hyperlink" Target="https://osmose.numerique.gouv.fr/jcms/p_2729231/fr/mte-mrae-idf?documentKinds=&amp;explorerCurrentCategory=p_5988475&amp;mids=&amp;portlet=p_2729230&amp;types=ALL" TargetMode="External"/><Relationship Id="rId43" Type="http://schemas.openxmlformats.org/officeDocument/2006/relationships/hyperlink" Target="https://osmose.numerique.gouv.fr/jcms/p_2729231/fr/mte-mrae-idf?documentKinds=&amp;explorerCurrentCategory=p_6045265&amp;mids=&amp;portlet=p_2729230&amp;types=ALL" TargetMode="External"/><Relationship Id="rId48" Type="http://schemas.openxmlformats.org/officeDocument/2006/relationships/hyperlink" Target="https://osmose.numerique.gouv.fr/jcms/p_2729231/fr/mte-mrae-idf?textChooserDisplay=&amp;text=&amp;explorerSort=udate&amp;explorerSortDescending=true&amp;midsChooserDisplay=&amp;mids=&amp;startDateDisplay=&amp;startDate=&amp;endDateDisplay=&amp;endDate=&amp;types=ALL&amp;documentKinds=&amp;currentExplorerUrl=jcms%2Fp_2729231%2Ffr%2Fmte-mrae-idf%3FdocumentKinds%3D%26explorerCurrentCategory%3Dp_5998377%26mids%3D%26portlet%3Dp_2729230%26types%3DALL&amp;originalExplorerUrl=jcms%2Fp_2729231%2Ffr%2Fmte-mrae-idf&amp;explorerSearch=&amp;displayMode=LIST&amp;isFilteredTypeDocument=true&amp;portletExplorer=p_2729230&amp;csrftoken=aUWD3TkF2afEhSZd%7CWk84V1aK8fJaRqwX&amp;showUncategorizedContent=false&amp;explorerCurrentCategory=p_5998385&amp;portlet=p_2729230" TargetMode="External"/><Relationship Id="rId8" Type="http://schemas.openxmlformats.org/officeDocument/2006/relationships/hyperlink" Target="https://osmose.numerique.gouv.fr/jcms/p_2729231/fr/mte-mrae-idf?textChooserDisplay=&amp;text=&amp;explorerSort=udate&amp;explorerSortDescending=true&amp;midsChooserDisplay=&amp;mids=&amp;startDateDisplay=&amp;startDate=&amp;endDateDisplay=&amp;endDate=&amp;types=ALL&amp;documentKinds=&amp;currentExplorerUrl=jcms%2Fp_2729231%2Ffr%2Fmte-mrae-idf%3FdocumentKinds%3D%26explorerCurrentCategory%3Dp_4827569%26mids%3D%26portlet%3Dp_2729230%26types%3DALL&amp;originalExplorerUrl=jcms%2Fp_2729231%2Ffr%2Fmte-mrae-idf&amp;explorerSearch=&amp;displayMode=LIST&amp;isFilteredTypeDocument=true&amp;portletExplorer=p_2729230&amp;csrftoken=7uer31JCVWCzxLHm%7CpnS931S8vWf70QMa&amp;showUncategorizedContent=false&amp;explorerCurrentCategory=p_4827588&amp;portlet=p_2729230&amp;displayedPublication=182729291_DBFileDocument" TargetMode="External"/><Relationship Id="rId51" Type="http://schemas.openxmlformats.org/officeDocument/2006/relationships/hyperlink" Target="https://osmose.numerique.gouv.fr/jcms/p_2729231/fr/mte-mrae-idf?documentKinds=&amp;explorerCurrentCategory=p_6130234&amp;mids=&amp;portlet=p_2729230&amp;types=ALL" TargetMode="External"/><Relationship Id="rId3" Type="http://schemas.openxmlformats.org/officeDocument/2006/relationships/hyperlink" Target="https://osmose.numerique.gouv.fr/jcms/p_2729231/fr/mte-mrae-idf?documentKinds=&amp;explorerCurrentCategory=p_6136286&amp;mids=&amp;portlet=p_2729230&amp;types=ALL" TargetMode="External"/><Relationship Id="rId12" Type="http://schemas.openxmlformats.org/officeDocument/2006/relationships/hyperlink" Target="https://osmose.numerique.gouv.fr/jcms/p_2729231/fr/mte-mrae-idf?documentKinds=&amp;mids=&amp;types=ALL&amp;explorerCurrentCategory=p_4766425&amp;portlet=p_2729230&amp;displayedPublication=182779035_DBFileDocument" TargetMode="External"/><Relationship Id="rId17" Type="http://schemas.openxmlformats.org/officeDocument/2006/relationships/hyperlink" Target="https://osmose.numerique.gouv.fr/jcms/p_2729231/fr/mte-mrae-idf?documentKinds=&amp;explorerCurrentCategory=p_5407410&amp;mids=&amp;portlet=p_2729230&amp;types=ALL" TargetMode="External"/><Relationship Id="rId25" Type="http://schemas.openxmlformats.org/officeDocument/2006/relationships/hyperlink" Target="https://osmose.numerique.gouv.fr/jcms/p_2729231/fr/mte-mrae-idf?documentKinds=&amp;explorerCurrentCategory=p_5415388&amp;mids=&amp;portlet=p_2729230&amp;types=ALL" TargetMode="External"/><Relationship Id="rId33" Type="http://schemas.openxmlformats.org/officeDocument/2006/relationships/hyperlink" Target="https://osmose.numerique.gouv.fr/jcms/p_2729231/fr/mte-mrae-idf?documentKinds=&amp;explorerCurrentCategory=p_5997558&amp;mids=&amp;portlet=p_2729230&amp;types=ALL" TargetMode="External"/><Relationship Id="rId38" Type="http://schemas.openxmlformats.org/officeDocument/2006/relationships/hyperlink" Target="https://osmose.numerique.gouv.fr/jcms/p_2729231/fr/mte-mrae-idf?textChooserDisplay=&amp;text=&amp;explorerSort=udate&amp;explorerSortDescending=true&amp;midsChooserDisplay=&amp;mids=&amp;startDateDisplay=&amp;startDate=&amp;endDateDisplay=&amp;endDate=&amp;types=ALL&amp;documentKinds=&amp;currentExplorerUrl=jcms%2Fp_2729231%2Ffr%2Fmte-mrae-idf%3FdocumentKinds%3D%26explorerCurrentCategory%3Dp_6118262%26mids%3D%26portlet%3Dp_2729230%26types%3DALL&amp;originalExplorerUrl=jcms%2Fp_2729231%2Ffr%2Fmte-mrae-idf&amp;explorerSearch=&amp;displayMode=LIST&amp;isFilteredTypeDocument=true&amp;portletExplorer=p_2729230&amp;csrftoken=7LmvNLYLumTuJUju%7C8W398ZaCErSEG6xj&amp;showUncategorizedContent=false&amp;explorerCurrentCategory=p_6118273&amp;portlet=p_2729230&amp;displayedPublication=183519883_DBFileDocument" TargetMode="External"/><Relationship Id="rId46" Type="http://schemas.openxmlformats.org/officeDocument/2006/relationships/hyperlink" Target="https://osmose.numerique.gouv.fr/jcms/p_2729231/fr/mte-mrae-idf?textChooserDisplay=&amp;text=&amp;explorerSort=udate&amp;explorerSortDescending=true&amp;midsChooserDisplay=&amp;mids=&amp;startDateDisplay=&amp;startDate=&amp;endDateDisplay=&amp;endDate=&amp;types=ALL&amp;documentKinds=&amp;currentExplorerUrl=jcms%2Fp_2729231%2Ffr%2Fmte-mrae-idf%3FdocumentKinds%3D%26explorerCurrentCategory%3Dp_6056712%26mids%3D%26portlet%3Dp_2729230%26types%3DALL&amp;originalExplorerUrl=jcms%2Fp_2729231%2Ffr%2Fmte-mrae-idf&amp;explorerSearch=&amp;displayMode=LIST&amp;isFilteredTypeDocument=true&amp;portletExplorer=p_2729230&amp;csrftoken=aUWD3TkF2afEhSZd%7CWk84V1aK8fJaRqwX&amp;showUncategorizedContent=false&amp;explorerCurrentCategory=p_6278714&amp;portlet=p_2729230" TargetMode="External"/><Relationship Id="rId20" Type="http://schemas.openxmlformats.org/officeDocument/2006/relationships/hyperlink" Target="https://osmose.numerique.gouv.fr/jcms/p_2729231/fr/mte-mrae-idf?documentKinds=&amp;mids=&amp;types=ALL&amp;explorerCurrentCategory=p_5415373&amp;portlet=p_2729230&amp;displayedPublication=182839838_DBFileDocument" TargetMode="External"/><Relationship Id="rId41" Type="http://schemas.openxmlformats.org/officeDocument/2006/relationships/hyperlink" Target="https://osmose.numerique.gouv.fr/jcms/p_2729231/fr/mte-mrae-idf?documentKinds=&amp;explorerCurrentCategory=p_3351340&amp;mids=&amp;portlet=p_2729230&amp;types=ALL" TargetMode="External"/><Relationship Id="rId1" Type="http://schemas.openxmlformats.org/officeDocument/2006/relationships/hyperlink" Target="https://osmose.numerique.gouv.fr/jcms/p_2729231/fr/mte-mrae-idf?documentKinds=&amp;explorerCurrentCategory=p_6092636&amp;mids=&amp;portlet=p_2729230&amp;types=ALL" TargetMode="External"/><Relationship Id="rId6" Type="http://schemas.openxmlformats.org/officeDocument/2006/relationships/hyperlink" Target="https://osmose.numerique.gouv.fr/jcms/p_2729231/fr/mte-mrae-idf?documentKinds=&amp;explorerCurrentCategory=p_4968649&amp;mids=&amp;portlet=p_2729230&amp;types=ALL"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osmose.numerique.gouv.fr/jcms/p_2729231/fr/mte-mrae-idf?documentKinds=&amp;explorerCurrentCategory=p_3725919&amp;mids=&amp;portlet=p_2729230&amp;types=ALL" TargetMode="External"/><Relationship Id="rId299" Type="http://schemas.openxmlformats.org/officeDocument/2006/relationships/hyperlink" Target="mailto:dgs@bruyeres-sur-oise.fr" TargetMode="External"/><Relationship Id="rId21" Type="http://schemas.openxmlformats.org/officeDocument/2006/relationships/hyperlink" Target="https://osmose.numerique.gouv.fr/jcms/p_2729231/fr/mte-mrae-idf?documentKinds=&amp;explorerCurrentCategory=p_5969798&amp;mids=&amp;portlet=p_2729230&amp;types=ALL" TargetMode="External"/><Relationship Id="rId63" Type="http://schemas.openxmlformats.org/officeDocument/2006/relationships/hyperlink" Target="https://osmose.numerique.gouv.fr/jcms/p_2729231/fr/mte-mrae-idf?documentKinds=&amp;mids=&amp;types=ALL&amp;explorerCurrentCategory=p_5176363&amp;portlet=p_2729230" TargetMode="External"/><Relationship Id="rId159" Type="http://schemas.openxmlformats.org/officeDocument/2006/relationships/hyperlink" Target="https://osmose.numerique.gouv.fr/jcms/p_2729231/fr/mte-mrae-idf?documentKinds=&amp;explorerCurrentCategory=p_4827560&amp;mids=&amp;portlet=p_2729230&amp;types=ALL" TargetMode="External"/><Relationship Id="rId324" Type="http://schemas.openxmlformats.org/officeDocument/2006/relationships/hyperlink" Target="mailto:mairie.de.esmans@wanadoo.fr" TargetMode="External"/><Relationship Id="rId366" Type="http://schemas.microsoft.com/office/2017/10/relationships/threadedComment" Target="../threadedComments/threadedComment1.xml"/><Relationship Id="rId170" Type="http://schemas.openxmlformats.org/officeDocument/2006/relationships/hyperlink" Target="https://osmose.numerique.gouv.fr/jcms/p_2729231/fr/mte-mrae-idf?documentKinds=&amp;explorerCurrentCategory=p_4176950&amp;mids=&amp;portlet=p_2729230&amp;types=ALL" TargetMode="External"/><Relationship Id="rId226" Type="http://schemas.openxmlformats.org/officeDocument/2006/relationships/hyperlink" Target="https://osmose.numerique.gouv.fr/jcms/p_2729231/fr/mte-mrae-idf?documentKinds=&amp;explorerCurrentCategory=p_3382539&amp;mids=&amp;portlet=p_2729230&amp;types=ALL" TargetMode="External"/><Relationship Id="rId268" Type="http://schemas.openxmlformats.org/officeDocument/2006/relationships/hyperlink" Target="https://osmose.numerique.gouv.fr/jcms/p_2729231/fr/mte-mrae-idf?documentKinds=&amp;explorerCurrentCategory=p_4719066&amp;mids=&amp;portlet=p_2729230&amp;types=ALL" TargetMode="External"/><Relationship Id="rId32" Type="http://schemas.openxmlformats.org/officeDocument/2006/relationships/hyperlink" Target="https://osmose.numerique.gouv.fr/jcms/p_2729231/fr/mte-mrae-idf?textChooserDisplay=&amp;text=&amp;explorerSort=udate&amp;explorerSortDescending=true&amp;midsChooserDisplay=&amp;mids=&amp;startDateDisplay=&amp;startDate=&amp;endDateDisplay=&amp;endDate=&amp;types=ALL&amp;documentKinds=&amp;currentExplorerUrl=jcms%2Fp_2729231%2Ffr%2Fmte-mrae-idf%3FdocumentKinds%3D%26explorerCurrentCategory%3Dp_5493478%26mids%3D%26portlet%3Dp_2729230%26types%3DALL&amp;originalExplorerUrl=jcms%2Fp_2729231%2Ffr%2Fmte-mrae-idf&amp;explorerSearch=&amp;displayMode=LIST&amp;isFilteredTypeDocument=true&amp;portletExplorer=p_2729230&amp;csrftoken=V3FPaL7rUafm9P2r%7CBtMnwCUxqWj0uFkm&amp;showUncategorizedContent=false&amp;explorerCurrentCategory=p_5493486&amp;portlet=p_2729230" TargetMode="External"/><Relationship Id="rId74" Type="http://schemas.openxmlformats.org/officeDocument/2006/relationships/hyperlink" Target="https://osmose.numerique.gouv.fr/jcms/p_2729231/fr/mte-mrae-idf?documentKinds=&amp;explorerCurrentCategory=p_5346020&amp;mids=&amp;portlet=p_2729230&amp;types=ALL" TargetMode="External"/><Relationship Id="rId128" Type="http://schemas.openxmlformats.org/officeDocument/2006/relationships/hyperlink" Target="https://osmose.numerique.gouv.fr/jcms/p_2729231/fr/mte-mrae-idf?documentKinds=&amp;explorerCurrentCategory=p_5221812&amp;mids=&amp;portlet=p_2729230&amp;types=ALL" TargetMode="External"/><Relationship Id="rId335" Type="http://schemas.openxmlformats.org/officeDocument/2006/relationships/hyperlink" Target="mailto:agnes.couret@developpement-durable.gouv.fr" TargetMode="External"/><Relationship Id="rId5" Type="http://schemas.openxmlformats.org/officeDocument/2006/relationships/hyperlink" Target="https://osmose.numerique.gouv.fr/jcms/p_2729231/fr/mte-mrae-idf?documentKinds=&amp;explorerCurrentCategory=p_5349807&amp;mids=&amp;portlet=p_2729230&amp;types=ALL" TargetMode="External"/><Relationship Id="rId181" Type="http://schemas.openxmlformats.org/officeDocument/2006/relationships/hyperlink" Target="https://osmose.numerique.gouv.fr/jcms/p_2729231/fr/mte-mrae-idf?documentKinds=&amp;explorerCurrentCategory=p_4967683&amp;mids=&amp;portlet=p_2729230&amp;types=ALL" TargetMode="External"/><Relationship Id="rId237" Type="http://schemas.openxmlformats.org/officeDocument/2006/relationships/hyperlink" Target="https://osmose.numerique.gouv.fr/jcms/p_2729231/fr/mte-mrae-idf?documentKinds=&amp;explorerCurrentCategory=p_4549693&amp;mids=&amp;portlet=p_2729230&amp;types=ALL" TargetMode="External"/><Relationship Id="rId279" Type="http://schemas.openxmlformats.org/officeDocument/2006/relationships/hyperlink" Target="mailto:l.vogel@ville-melun.fr" TargetMode="External"/><Relationship Id="rId43" Type="http://schemas.openxmlformats.org/officeDocument/2006/relationships/hyperlink" Target="https://osmose.numerique.gouv.fr/jcms/p_2729231/fr/mte-mrae-idf?documentKinds=&amp;explorerCurrentCategory=p_5998575&amp;mids=&amp;portlet=p_2729230&amp;types=ALL" TargetMode="External"/><Relationship Id="rId139" Type="http://schemas.openxmlformats.org/officeDocument/2006/relationships/hyperlink" Target="https://osmose.numerique.gouv.fr/jcms/p_2729231/fr/mte-mrae-idf?documentKinds=&amp;explorerCurrentCategory=p_5180922&amp;mids=&amp;portlet=p_2729230&amp;types=ALL" TargetMode="External"/><Relationship Id="rId290" Type="http://schemas.openxmlformats.org/officeDocument/2006/relationships/hyperlink" Target="../veronique.thys.i/Desktop/g.dhorbait@boissy-lc.fr" TargetMode="External"/><Relationship Id="rId304" Type="http://schemas.openxmlformats.org/officeDocument/2006/relationships/hyperlink" Target="mailto:helene.parrouffe@hauts-de-seine.gouv.fr" TargetMode="External"/><Relationship Id="rId346" Type="http://schemas.openxmlformats.org/officeDocument/2006/relationships/hyperlink" Target="mailto:mairie.varreddes@orange.fr" TargetMode="External"/><Relationship Id="rId85" Type="http://schemas.openxmlformats.org/officeDocument/2006/relationships/hyperlink" Target="https://osmose.numerique.gouv.fr/jcms/p_2729231/fr/mte-mrae-idf?documentKinds=&amp;explorerCurrentCategory=p_4440592&amp;mids=&amp;portlet=p_2729230&amp;types=ALL" TargetMode="External"/><Relationship Id="rId150" Type="http://schemas.openxmlformats.org/officeDocument/2006/relationships/hyperlink" Target="https://osmose.numerique.gouv.fr/jcms/p_2729231/fr/mte-mrae-idf?documentKinds=&amp;explorerCurrentCategory=p_3695796&amp;mids=&amp;portlet=p_2729230&amp;types=ALL" TargetMode="External"/><Relationship Id="rId192" Type="http://schemas.openxmlformats.org/officeDocument/2006/relationships/hyperlink" Target="https://osmose.numerique.gouv.fr/jcms/p_2729231/fr/mte-mrae-idf?documentKinds=&amp;explorerCurrentCategory=p_3350701&amp;mids=&amp;portlet=p_2729230&amp;types=ALL" TargetMode="External"/><Relationship Id="rId206" Type="http://schemas.openxmlformats.org/officeDocument/2006/relationships/hyperlink" Target="https://osmose.numerique.gouv.fr/jcms/a_20186/fr/portail-des-applications?docId=151803289_DBFileDocument&amp;jsp=plugins%2FCollaboraPlugin%2Fjsp%2FeditDocument.jsp" TargetMode="External"/><Relationship Id="rId248" Type="http://schemas.openxmlformats.org/officeDocument/2006/relationships/hyperlink" Target="https://osmose.numerique.gouv.fr/jcms/p_2729231/fr/mte-mrae-idf?documentKinds=&amp;explorerCurrentCategory=p_4058561&amp;mids=&amp;portlet=p_2729230&amp;types=ALL" TargetMode="External"/><Relationship Id="rId12" Type="http://schemas.openxmlformats.org/officeDocument/2006/relationships/hyperlink" Target="https://osmose.numerique.gouv.fr/jcms/179712516_DBFileDocument/fr/ft-argenteuil?exit=true" TargetMode="External"/><Relationship Id="rId108" Type="http://schemas.openxmlformats.org/officeDocument/2006/relationships/hyperlink" Target="https://osmose.numerique.gouv.fr/jcms/p_2729231/fr/mte-mrae-idf?documentKinds=&amp;explorerCurrentCategory=p_4971647&amp;mids=&amp;portlet=p_2729230&amp;types=ALL" TargetMode="External"/><Relationship Id="rId315" Type="http://schemas.openxmlformats.org/officeDocument/2006/relationships/hyperlink" Target="mailto:severine.penavere@val-de-marne.gouv.fr" TargetMode="External"/><Relationship Id="rId357" Type="http://schemas.openxmlformats.org/officeDocument/2006/relationships/hyperlink" Target="mailto:gsodezza@mairie-conflans.fr" TargetMode="External"/><Relationship Id="rId54" Type="http://schemas.openxmlformats.org/officeDocument/2006/relationships/hyperlink" Target="https://osmose.numerique.gouv.fr/jcms/p_2729231/fr/mte-mrae-idf?documentKinds=&amp;mids=&amp;types=ALL&amp;explorerCurrentCategory=p_5389786&amp;portlet=p_2729230" TargetMode="External"/><Relationship Id="rId96" Type="http://schemas.openxmlformats.org/officeDocument/2006/relationships/hyperlink" Target="https://osmose.numerique.gouv.fr/jcms/p_2729231/fr/mte-mrae-idf?documentKinds=&amp;explorerCurrentCategory=p_5231129&amp;mids=&amp;portlet=p_2729230&amp;types=ALL" TargetMode="External"/><Relationship Id="rId161" Type="http://schemas.openxmlformats.org/officeDocument/2006/relationships/hyperlink" Target="https://osmose.numerique.gouv.fr/jcms/p_2729231/fr/mte-mrae-idf?documentKinds=&amp;explorerCurrentCategory=p_3542833&amp;mids=&amp;portlet=p_2729230&amp;types=ALL" TargetMode="External"/><Relationship Id="rId217" Type="http://schemas.openxmlformats.org/officeDocument/2006/relationships/hyperlink" Target="https://osmose.numerique.gouv.fr/jcms/p_2729231/fr/mte-mrae-idf?documentKinds=&amp;explorerCurrentCategory=p_3439213&amp;mids=&amp;portlet=p_2729230&amp;types=ALL" TargetMode="External"/><Relationship Id="rId259" Type="http://schemas.openxmlformats.org/officeDocument/2006/relationships/hyperlink" Target="https://osmose.numerique.gouv.fr/jcms/p_2729231/fr/mte-mrae-idf?documentKinds=&amp;explorerCurrentCategory=p_4440268&amp;mids=&amp;portlet=p_2729230&amp;types=ALL" TargetMode="External"/><Relationship Id="rId23" Type="http://schemas.openxmlformats.org/officeDocument/2006/relationships/hyperlink" Target="https://osmose.numerique.gouv.fr/jcms/p_2729231/fr/mte-mrae-idf?documentKinds=&amp;explorerCurrentCategory=p_6118398&amp;mids=&amp;portlet=p_2729230&amp;types=ALL" TargetMode="External"/><Relationship Id="rId119" Type="http://schemas.openxmlformats.org/officeDocument/2006/relationships/hyperlink" Target="https://osmose.numerique.gouv.fr/jcms/p_2729231/fr/mte-mrae-idf?documentKinds=&amp;explorerCurrentCategory=p_5015540&amp;mids=&amp;portlet=p_2729230&amp;types=ALL" TargetMode="External"/><Relationship Id="rId270" Type="http://schemas.openxmlformats.org/officeDocument/2006/relationships/hyperlink" Target="https://osmose.numerique.gouv.fr/jcms/p_2729231/fr/mte-mrae-idf?documentKinds=&amp;explorerCurrentCategory=p_3398826&amp;mids=&amp;portlet=p_2729230&amp;types=ALL" TargetMode="External"/><Relationship Id="rId326" Type="http://schemas.openxmlformats.org/officeDocument/2006/relationships/hyperlink" Target="mailto:francoise.guilbert@spl-valdeseine.fr" TargetMode="External"/><Relationship Id="rId65" Type="http://schemas.openxmlformats.org/officeDocument/2006/relationships/hyperlink" Target="https://osmose.numerique.gouv.fr/jcms/p_2729231/fr/mte-mrae-idf?documentKinds=&amp;explorerCurrentCategory=p_5337644&amp;mids=&amp;portlet=p_2729230&amp;types=ALL" TargetMode="External"/><Relationship Id="rId130" Type="http://schemas.openxmlformats.org/officeDocument/2006/relationships/hyperlink" Target="https://osmose.numerique.gouv.fr/jcms/p_2729231/fr/mte-mrae-idf?documentKinds=&amp;explorerCurrentCategory=p_3765967&amp;mids=&amp;portlet=p_2729230&amp;types=ALL" TargetMode="External"/><Relationship Id="rId172" Type="http://schemas.openxmlformats.org/officeDocument/2006/relationships/hyperlink" Target="https://osmose.numerique.gouv.fr/jcms/p_2729231/fr/mte-mrae-idf?documentKinds=&amp;explorerCurrentCategory=p_3791761&amp;mids=&amp;portlet=p_2729230&amp;types=ALL" TargetMode="External"/><Relationship Id="rId228" Type="http://schemas.openxmlformats.org/officeDocument/2006/relationships/hyperlink" Target="mailto:cabinet@yerres.fr" TargetMode="External"/><Relationship Id="rId281" Type="http://schemas.openxmlformats.org/officeDocument/2006/relationships/hyperlink" Target="mailto:v.guiet@mairie-dammarie-les-lys.fr" TargetMode="External"/><Relationship Id="rId337" Type="http://schemas.openxmlformats.org/officeDocument/2006/relationships/hyperlink" Target="mailto:marie.heude-ripert@mairie-bagneux.fr" TargetMode="External"/><Relationship Id="rId34" Type="http://schemas.openxmlformats.org/officeDocument/2006/relationships/hyperlink" Target="https://osmose.numerique.gouv.fr/jcms/p_2729231/fr/mte-mrae-idf?documentKinds=&amp;explorerCurrentCategory=p_5979908&amp;mids=&amp;portlet=p_2729230&amp;types=ALL" TargetMode="External"/><Relationship Id="rId76" Type="http://schemas.openxmlformats.org/officeDocument/2006/relationships/hyperlink" Target="https://osmose.numerique.gouv.fr/jcms/p_2729231/fr/mte-mrae-idf?documentKinds=&amp;explorerCurrentCategory=p_4958027&amp;mids=&amp;portlet=p_2729230&amp;types=ALL" TargetMode="External"/><Relationship Id="rId141" Type="http://schemas.openxmlformats.org/officeDocument/2006/relationships/hyperlink" Target="https://osmose.numerique.gouv.fr/jcms/p_2729231/fr/mte-mrae-idf?documentKinds=&amp;explorerCurrentCategory=p_4526023&amp;mids=&amp;portlet=p_2729230&amp;types=ALL" TargetMode="External"/><Relationship Id="rId7" Type="http://schemas.openxmlformats.org/officeDocument/2006/relationships/hyperlink" Target="https://osmose.numerique.gouv.fr/jcms/p_2729231/fr/mte-mrae-idf?documentKinds=&amp;explorerCurrentCategory=p_5374192&amp;mids=&amp;portlet=p_2729230&amp;types=ALL" TargetMode="External"/><Relationship Id="rId183" Type="http://schemas.openxmlformats.org/officeDocument/2006/relationships/hyperlink" Target="https://osmose.numerique.gouv.fr/jcms/p_2729231/fr/mte-mrae-idf?documentKinds=&amp;explorerCurrentCategory=p_3351805&amp;mids=&amp;portlet=p_2729230&amp;types=ALL" TargetMode="External"/><Relationship Id="rId239" Type="http://schemas.openxmlformats.org/officeDocument/2006/relationships/hyperlink" Target="https://osmose.numerique.gouv.fr/jcms/p_2729231/fr/mte-mrae-idf?documentKinds=&amp;explorerCurrentCategory=p_4554438&amp;mids=&amp;portlet=p_2729230&amp;types=ALL" TargetMode="External"/><Relationship Id="rId250" Type="http://schemas.openxmlformats.org/officeDocument/2006/relationships/hyperlink" Target="https://osmose.numerique.gouv.fr/jcms/p_2729231/fr/mte-mrae-idf?documentKinds=&amp;explorerCurrentCategory=p_3803792&amp;mids=&amp;portlet=p_2729230&amp;types=ALL" TargetMode="External"/><Relationship Id="rId292" Type="http://schemas.openxmlformats.org/officeDocument/2006/relationships/hyperlink" Target="mailto:maire@laqueueenbrie.fr" TargetMode="External"/><Relationship Id="rId306" Type="http://schemas.openxmlformats.org/officeDocument/2006/relationships/hyperlink" Target="mailto:mairie-la-chapelle-gauthier@wanadoo.fr" TargetMode="External"/><Relationship Id="rId45" Type="http://schemas.openxmlformats.org/officeDocument/2006/relationships/hyperlink" Target="https://osmose.numerique.gouv.fr/jcms/p_2729231/fr/mte-mrae-idf?documentKinds=&amp;explorerCurrentCategory=p_5325235&amp;mids=&amp;portlet=p_2729230&amp;types=ALL" TargetMode="External"/><Relationship Id="rId87" Type="http://schemas.openxmlformats.org/officeDocument/2006/relationships/hyperlink" Target="https://osmose.numerique.gouv.fr/jcms/a_20186/fr/portail-des-applications?docId=171958622_DBFileDocument&amp;jsp=plugins%2FOnlyOfficePlugin%2Fjsp%2FeditDocument.jsp" TargetMode="External"/><Relationship Id="rId110" Type="http://schemas.openxmlformats.org/officeDocument/2006/relationships/hyperlink" Target="https://osmose.numerique.gouv.fr/jcms/p_2729231/fr/mte-mrae-idf?documentKinds=&amp;explorerCurrentCategory=p_5008537&amp;mids=&amp;portlet=p_2729230&amp;types=ALL" TargetMode="External"/><Relationship Id="rId348" Type="http://schemas.openxmlformats.org/officeDocument/2006/relationships/hyperlink" Target="mailto:mairie@saintremylhonore.fr" TargetMode="External"/><Relationship Id="rId152" Type="http://schemas.openxmlformats.org/officeDocument/2006/relationships/hyperlink" Target="https://osmose.numerique.gouv.fr/jcms/p_2729231/fr/mte-mrae-idf?documentKinds=&amp;explorerCurrentCategory=p_3468977&amp;mids=&amp;portlet=p_2729230&amp;types=ALL" TargetMode="External"/><Relationship Id="rId194" Type="http://schemas.openxmlformats.org/officeDocument/2006/relationships/hyperlink" Target="https://osmose.numerique.gouv.fr/jcms/p_2729231/fr/mte-mrae-idf?documentKinds=&amp;explorerCurrentCategory=p_3460246&amp;mids=&amp;portlet=p_2729230&amp;types=ALL" TargetMode="External"/><Relationship Id="rId208" Type="http://schemas.openxmlformats.org/officeDocument/2006/relationships/hyperlink" Target="https://osmose.numerique.gouv.fr/jcms/p_2729231/fr/mte-mrae-idf?documentKinds=&amp;explorerCurrentCategory=p_3576617&amp;mids=&amp;portlet=p_2729230&amp;types=ALL" TargetMode="External"/><Relationship Id="rId261" Type="http://schemas.openxmlformats.org/officeDocument/2006/relationships/hyperlink" Target="mailto:contact@grandparisgrandest.fr" TargetMode="External"/><Relationship Id="rId14" Type="http://schemas.openxmlformats.org/officeDocument/2006/relationships/hyperlink" Target="https://osmose.numerique.gouv.fr/jcms/p_2729231/fr/mte-mrae-idf?documentKinds=&amp;explorerCurrentCategory=p_6103652&amp;mids=&amp;portlet=p_2729230&amp;types=ALL&amp;displayedPublication=179831677_DBFileDocument" TargetMode="External"/><Relationship Id="rId56" Type="http://schemas.openxmlformats.org/officeDocument/2006/relationships/hyperlink" Target="https://osmose.numerique.gouv.fr/jcms/p_2729231/fr/mte-mrae-idf?documentKinds=&amp;mids=&amp;types=ALL&amp;explorerCurrentCategory=p_5409287&amp;portlet=p_2729230" TargetMode="External"/><Relationship Id="rId317" Type="http://schemas.openxmlformats.org/officeDocument/2006/relationships/hyperlink" Target="mailto:jlmarsac@ville-villiers-le-bel.fr" TargetMode="External"/><Relationship Id="rId359" Type="http://schemas.openxmlformats.org/officeDocument/2006/relationships/hyperlink" Target="mailto:melanie.banbuck@paris.fr" TargetMode="External"/><Relationship Id="rId98" Type="http://schemas.openxmlformats.org/officeDocument/2006/relationships/hyperlink" Target="https://osmose.numerique.gouv.fr/jcms/p_2729231/fr/mte-mrae-idf?documentKinds=&amp;explorerCurrentCategory=p_5232829&amp;mids=&amp;portlet=p_2729230&amp;types=ALL" TargetMode="External"/><Relationship Id="rId121" Type="http://schemas.openxmlformats.org/officeDocument/2006/relationships/hyperlink" Target="https://osmose.numerique.gouv.fr/jcms/p_2729231/fr/mte-mrae-idf?documentKinds=&amp;explorerCurrentCategory=p_5008293&amp;mids=&amp;portlet=p_2729230&amp;types=ALL" TargetMode="External"/><Relationship Id="rId163" Type="http://schemas.openxmlformats.org/officeDocument/2006/relationships/hyperlink" Target="https://osmose.numerique.gouv.fr/jcms/p_2729231/fr/mte-mrae-idf?documentKinds=&amp;explorerCurrentCategory=p_4979357&amp;mids=&amp;portlet=p_2729230&amp;types=ALL" TargetMode="External"/><Relationship Id="rId219" Type="http://schemas.openxmlformats.org/officeDocument/2006/relationships/hyperlink" Target="https://osmose.numerique.gouv.fr/jcms/p_2729231/fr/mte-mrae-idf?documentKinds=&amp;explorerCurrentCategory=p_3395883&amp;mids=&amp;portlet=p_2729230&amp;types=ALL" TargetMode="External"/><Relationship Id="rId230" Type="http://schemas.openxmlformats.org/officeDocument/2006/relationships/hyperlink" Target="mailto:mairie.may.en.multien@gmail.com" TargetMode="External"/><Relationship Id="rId25" Type="http://schemas.openxmlformats.org/officeDocument/2006/relationships/hyperlink" Target="https://osmose.numerique.gouv.fr/jcms/p_2729231/fr/mte-mrae-idf?documentKinds=&amp;explorerCurrentCategory=p_5979918&amp;mids=&amp;portlet=p_2729230&amp;types=ALL" TargetMode="External"/><Relationship Id="rId67" Type="http://schemas.openxmlformats.org/officeDocument/2006/relationships/hyperlink" Target="https://osmose.numerique.gouv.fr/jcms/p_2729231/fr/mte-mrae-idf?documentKinds=&amp;explorerCurrentCategory=p_5337724&amp;mids=&amp;portlet=p_2729230&amp;types=ALL" TargetMode="External"/><Relationship Id="rId272" Type="http://schemas.openxmlformats.org/officeDocument/2006/relationships/hyperlink" Target="https://osmose.numerique.gouv.fr/jcms/p_2729231/fr/mte-mrae-idf?documentKinds=&amp;explorerCurrentCategory=p_3615962&amp;mids=&amp;portlet=p_2729230&amp;types=ALL" TargetMode="External"/><Relationship Id="rId328" Type="http://schemas.openxmlformats.org/officeDocument/2006/relationships/hyperlink" Target="mailto:anne-claire.deliocourt@spl-valdeseine.fr" TargetMode="External"/><Relationship Id="rId132" Type="http://schemas.openxmlformats.org/officeDocument/2006/relationships/hyperlink" Target="https://osmose.numerique.gouv.fr/jcms/p_2729231/fr/mte-mrae-idf?documentKinds=&amp;explorerCurrentCategory=p_3433346&amp;mids=&amp;portlet=p_2729230&amp;types=ALL" TargetMode="External"/><Relationship Id="rId174" Type="http://schemas.openxmlformats.org/officeDocument/2006/relationships/hyperlink" Target="https://osmose.numerique.gouv.fr/jcms/p_2729231/fr/mte-mrae-idf?documentKinds=&amp;explorerCurrentCategory=p_4958684&amp;mids=&amp;portlet=p_2729230&amp;types=ALL" TargetMode="External"/><Relationship Id="rId220" Type="http://schemas.openxmlformats.org/officeDocument/2006/relationships/hyperlink" Target="https://osmose.numerique.gouv.fr/jcms/p_2729231/fr/mte-mrae-idf?documentKinds=&amp;explorerCurrentCategory=p_3395883&amp;mids=&amp;portlet=p_2729230&amp;types=ALL" TargetMode="External"/><Relationship Id="rId241" Type="http://schemas.openxmlformats.org/officeDocument/2006/relationships/hyperlink" Target="https://osmose.numerique.gouv.fr/jcms/p_2729231/fr/mte-mrae-idf?documentKinds=&amp;explorerCurrentCategory=p_3391132&amp;mids=&amp;portlet=p_2729230&amp;types=ALL" TargetMode="External"/><Relationship Id="rId15" Type="http://schemas.openxmlformats.org/officeDocument/2006/relationships/hyperlink" Target="https://osmose.numerique.gouv.fr/jcms/p_2729231/fr/mte-mrae-idf?documentKinds=&amp;explorerCurrentCategory=p_5392875&amp;mids=&amp;portlet=p_2729230&amp;types=ALL" TargetMode="External"/><Relationship Id="rId36" Type="http://schemas.openxmlformats.org/officeDocument/2006/relationships/hyperlink" Target="https://osmose.numerique.gouv.fr/jcms/p_2729231/fr/mte-mrae-idf?textChooserDisplay=&amp;text=&amp;explorerSort=udate&amp;explorerSortDescending=true&amp;midsChooserDisplay=&amp;mids=&amp;startDateDisplay=&amp;startDate=&amp;endDateDisplay=&amp;endDate=&amp;types=ALL&amp;documentKinds=&amp;currentExplorerUrl=jcms%2Fp_2729231%2Ffr%2Fmte-mrae-idf%3FdocumentKinds%3D%26explorerCurrentCategory%3Dp_4894495%26mids%3D%26portlet%3Dp_2729230%26types%3DALL&amp;originalExplorerUrl=jcms%2Fp_2729231%2Ffr%2Fmte-mrae-idf&amp;explorerSearch=&amp;displayMode=LIST&amp;isFilteredTypeDocument=true&amp;portletExplorer=p_2729230&amp;csrftoken=q4ebD8RxY3zxSnU9%7C7Hh05Ng6vD4MYuLB&amp;showUncategorizedContent=false&amp;explorerCurrentCategory=p_4894507&amp;portlet=p_2729230" TargetMode="External"/><Relationship Id="rId57" Type="http://schemas.openxmlformats.org/officeDocument/2006/relationships/hyperlink" Target="https://osmose.numerique.gouv.fr/jcms/p_2729231/fr/mte-mrae-idf?documentKinds=&amp;explorerCurrentCategory=p_5226360&amp;mids=&amp;portlet=p_2729230&amp;types=ALL" TargetMode="External"/><Relationship Id="rId262" Type="http://schemas.openxmlformats.org/officeDocument/2006/relationships/hyperlink" Target="https://osmose.numerique.gouv.fr/jcms/p_2729231/fr/mte-mrae-idf?documentKinds=&amp;explorerCurrentCategory=p_3791450&amp;mids=&amp;portlet=p_2729230&amp;types=ALL" TargetMode="External"/><Relationship Id="rId283" Type="http://schemas.openxmlformats.org/officeDocument/2006/relationships/hyperlink" Target="../veronique.thys.i/Desktop/bernardlenfant@wanadoo.fr" TargetMode="External"/><Relationship Id="rId318" Type="http://schemas.openxmlformats.org/officeDocument/2006/relationships/hyperlink" Target="mailto:Franck.Dervic@paris.fr" TargetMode="External"/><Relationship Id="rId339" Type="http://schemas.openxmlformats.org/officeDocument/2006/relationships/hyperlink" Target="mailto:urbanisme@clairefontaine-yvelines.fr" TargetMode="External"/><Relationship Id="rId78" Type="http://schemas.openxmlformats.org/officeDocument/2006/relationships/hyperlink" Target="https://osmose.numerique.gouv.fr/jcms/p_2729231/fr/mte-mrae-idf?documentKinds=&amp;explorerCurrentCategory=p_5178562&amp;mids=&amp;portlet=p_2729230&amp;types=ALL" TargetMode="External"/><Relationship Id="rId99" Type="http://schemas.openxmlformats.org/officeDocument/2006/relationships/hyperlink" Target="https://osmose.numerique.gouv.fr/jcms/a_20186/fr/portail-des-applications?docId=171960265_DBFileDocument&amp;jsp=plugins%2FOnlyOfficePlugin%2Fjsp%2FeditDocument.jsp" TargetMode="External"/><Relationship Id="rId101" Type="http://schemas.openxmlformats.org/officeDocument/2006/relationships/hyperlink" Target="https://osmose.numerique.gouv.fr/jcms/a_20186/fr/portail-des-applications?docId=172423951_DBFileDocument&amp;jsp=plugins%2FOnlyOfficePlugin%2Fjsp%2FeditDocument.jsp" TargetMode="External"/><Relationship Id="rId122" Type="http://schemas.openxmlformats.org/officeDocument/2006/relationships/hyperlink" Target="https://osmose.numerique.gouv.fr/jcms/p_2729231/fr/mte-mrae-idf?documentKinds=&amp;explorerCurrentCategory=p_3725919&amp;mids=&amp;portlet=p_2729230&amp;types=ALL" TargetMode="External"/><Relationship Id="rId143" Type="http://schemas.openxmlformats.org/officeDocument/2006/relationships/hyperlink" Target="https://osmose.numerique.gouv.fr/jcms/p_2729231/fr/mte-mrae-idf?documentKinds=&amp;explorerCurrentCategory=p_5009740&amp;mids=&amp;portlet=p_2729230&amp;types=ALL" TargetMode="External"/><Relationship Id="rId164" Type="http://schemas.openxmlformats.org/officeDocument/2006/relationships/hyperlink" Target="https://osmose.numerique.gouv.fr/jcms/p_2729231/fr/mte-mrae-idf?documentKinds=&amp;explorerCurrentCategory=p_4968649&amp;mids=&amp;portlet=p_2729230&amp;types=ALL" TargetMode="External"/><Relationship Id="rId185" Type="http://schemas.openxmlformats.org/officeDocument/2006/relationships/hyperlink" Target="https://osmose.numerique.gouv.fr/jcms/p_2729231/fr/mte-mrae-idf?documentKinds=&amp;explorerCurrentCategory=p_3387459&amp;mids=&amp;portlet=p_2729230&amp;types=ALL" TargetMode="External"/><Relationship Id="rId350" Type="http://schemas.openxmlformats.org/officeDocument/2006/relationships/hyperlink" Target="mailto:alexandra.lecoent@pole-urbanisme-vexin.fr" TargetMode="External"/><Relationship Id="rId9" Type="http://schemas.openxmlformats.org/officeDocument/2006/relationships/hyperlink" Target="https://osmose.numerique.gouv.fr/jcms/p_2729231/fr/mte-mrae-idf?documentKinds=&amp;explorerCurrentCategory=p_3172621&amp;mids=&amp;portlet=p_2729230&amp;types=ALL" TargetMode="External"/><Relationship Id="rId210" Type="http://schemas.openxmlformats.org/officeDocument/2006/relationships/hyperlink" Target="https://osmose.numerique.gouv.fr/jcms/p_2729231/fr/mte-mrae-idf?documentKinds=&amp;explorerCurrentCategory=p_3466084&amp;mids=&amp;portlet=p_2729230&amp;types=ALL" TargetMode="External"/><Relationship Id="rId26" Type="http://schemas.openxmlformats.org/officeDocument/2006/relationships/hyperlink" Target="https://osmose.numerique.gouv.fr/jcms/p_2729231/fr/mte-mrae-idf?textChooserDisplay=&amp;text=&amp;explorerSort=udate&amp;explorerSortDescending=true&amp;midsChooserDisplay=&amp;mids=&amp;startDateDisplay=&amp;startDate=&amp;endDateDisplay=&amp;endDate=&amp;types=ALL&amp;documentKinds=&amp;currentExplorerUrl=jcms%2Fp_2729231%2Ffr%2Fmte-mrae-idf%3FdocumentKinds%3D%26explorerCurrentCategory%3Dp_5979918%26mids%3D%26portlet%3Dp_2729230%26types%3DALL&amp;originalExplorerUrl=jcms%2Fp_2729231%2Ffr%2Fmte-mrae-idf&amp;explorerSearch=&amp;displayMode=LIST&amp;isFilteredTypeDocument=true&amp;portletExplorer=p_2729230&amp;csrftoken=ZFuP9bRyfM0jZXvM%7CBtMnwCUxqWj0uFkm&amp;showUncategorizedContent=false&amp;explorerCurrentCategory=p_5979923&amp;portlet=p_2729230" TargetMode="External"/><Relationship Id="rId231" Type="http://schemas.openxmlformats.org/officeDocument/2006/relationships/hyperlink" Target="../veronique.thys.i/Desktop/g.dhorbait@boissy-lc.fr" TargetMode="External"/><Relationship Id="rId252" Type="http://schemas.openxmlformats.org/officeDocument/2006/relationships/hyperlink" Target="mailto:secretariatdumaire@leplessispate.fr" TargetMode="External"/><Relationship Id="rId273" Type="http://schemas.openxmlformats.org/officeDocument/2006/relationships/hyperlink" Target="https://osmose.numerique.gouv.fr/jcms/p_2729231/fr/mte-mrae-idf?documentKinds=&amp;explorerCurrentCategory=p_4070939&amp;mids=&amp;portlet=p_2729230&amp;types=ALL" TargetMode="External"/><Relationship Id="rId294" Type="http://schemas.openxmlformats.org/officeDocument/2006/relationships/hyperlink" Target="mailto:agnes.couret@developpement-durable.gouv.fr" TargetMode="External"/><Relationship Id="rId308" Type="http://schemas.openxmlformats.org/officeDocument/2006/relationships/hyperlink" Target="mailto:mairie@fontenay-le-fleury.fr" TargetMode="External"/><Relationship Id="rId329" Type="http://schemas.openxmlformats.org/officeDocument/2006/relationships/hyperlink" Target="mailto:alexandra.calixte@val-de-marne.gouv.fr" TargetMode="External"/><Relationship Id="rId47" Type="http://schemas.openxmlformats.org/officeDocument/2006/relationships/hyperlink" Target="https://osmose.numerique.gouv.fr/jcms/p_2729231/fr/mte-mrae-idf?documentKinds=&amp;explorerCurrentCategory=p_5170132&amp;mids=&amp;portlet=p_2729230&amp;types=ALL" TargetMode="External"/><Relationship Id="rId68" Type="http://schemas.openxmlformats.org/officeDocument/2006/relationships/hyperlink" Target="https://osmose.numerique.gouv.fr/jcms/p_2729231/fr/mte-mrae-idf?documentKinds=&amp;explorerCurrentCategory=p_5355089&amp;mids=&amp;portlet=p_2729230&amp;types=ALL" TargetMode="External"/><Relationship Id="rId89" Type="http://schemas.openxmlformats.org/officeDocument/2006/relationships/hyperlink" Target="https://osmose.numerique.gouv.fr/jcms/a_20186/fr/portail-des-applications?docId=172434412_DBFileDocument&amp;jsp=plugins%2FOnlyOfficePlugin%2Fjsp%2FeditDocument.jsp" TargetMode="External"/><Relationship Id="rId112" Type="http://schemas.openxmlformats.org/officeDocument/2006/relationships/hyperlink" Target="https://osmose.numerique.gouv.fr/jcms/p_2729231/fr/mte-mrae-idf?documentKinds=&amp;explorerCurrentCategory=p_5015621&amp;mids=&amp;portlet=p_2729230&amp;types=ALL" TargetMode="External"/><Relationship Id="rId133" Type="http://schemas.openxmlformats.org/officeDocument/2006/relationships/hyperlink" Target="https://osmose.numerique.gouv.fr/jcms/p_2729231/fr/mte-mrae-idf?documentKinds=&amp;explorerCurrentCategory=p_3725924&amp;mids=&amp;portlet=p_2729230&amp;types=ALL" TargetMode="External"/><Relationship Id="rId154" Type="http://schemas.openxmlformats.org/officeDocument/2006/relationships/hyperlink" Target="https://osmose.numerique.gouv.fr/jcms/p_2729231/fr/mte-mrae-idf?documentKinds=&amp;explorerCurrentCategory=p_4818825&amp;mids=&amp;portlet=p_2729230&amp;types=ALL" TargetMode="External"/><Relationship Id="rId175" Type="http://schemas.openxmlformats.org/officeDocument/2006/relationships/hyperlink" Target="https://osmose.numerique.gouv.fr/jcms/p_2729231/fr/mte-mrae-idf?documentKinds=&amp;explorerCurrentCategory=p_4971609&amp;mids=&amp;portlet=p_2729230&amp;types=ALL" TargetMode="External"/><Relationship Id="rId340" Type="http://schemas.openxmlformats.org/officeDocument/2006/relationships/hyperlink" Target="mailto:president@pold.fr" TargetMode="External"/><Relationship Id="rId361" Type="http://schemas.openxmlformats.org/officeDocument/2006/relationships/hyperlink" Target="mailto:severine.penavere@val-de-marne.gouv.fr" TargetMode="External"/><Relationship Id="rId196" Type="http://schemas.openxmlformats.org/officeDocument/2006/relationships/hyperlink" Target="mailto:nicolas.marceaux@villevaude.fr" TargetMode="External"/><Relationship Id="rId200" Type="http://schemas.openxmlformats.org/officeDocument/2006/relationships/hyperlink" Target="https://osmose.numerique.gouv.fr/jcms/p_2729231/fr/mte-mrae-idf?documentKinds=&amp;explorerCurrentCategory=p_3450541&amp;mids=&amp;portlet=p_2729230&amp;types=ALL" TargetMode="External"/><Relationship Id="rId16" Type="http://schemas.openxmlformats.org/officeDocument/2006/relationships/hyperlink" Target="https://osmose.numerique.gouv.fr/jcms/179729171_DBFileDocument/fr/ft-la-courneuve-eglise?exit=true" TargetMode="External"/><Relationship Id="rId221" Type="http://schemas.openxmlformats.org/officeDocument/2006/relationships/hyperlink" Target="https://osmose.numerique.gouv.fr/jcms/p_2729231/fr/mte-mrae-idf?documentKinds=&amp;explorerCurrentCategory=p_3395883&amp;mids=&amp;portlet=p_2729230&amp;types=ALL" TargetMode="External"/><Relationship Id="rId242" Type="http://schemas.openxmlformats.org/officeDocument/2006/relationships/hyperlink" Target="https://osmose.numerique.gouv.fr/jcms/p_2729231/fr/mte-mrae-idf?documentKinds=&amp;explorerCurrentCategory=p_4378538&amp;mids=&amp;portlet=p_2729230&amp;types=ALL" TargetMode="External"/><Relationship Id="rId263" Type="http://schemas.openxmlformats.org/officeDocument/2006/relationships/hyperlink" Target="https://osmose.numerique.gouv.fr/jcms/p_2729231/fr/mte-mrae-idf?documentKinds=&amp;explorerCurrentCategory=p_3450483&amp;mids=&amp;portlet=p_2729230&amp;types=ALL" TargetMode="External"/><Relationship Id="rId284" Type="http://schemas.openxmlformats.org/officeDocument/2006/relationships/hyperlink" Target="../veronique.thys.i/Desktop/julie.vasseur@ville-clichy.fr" TargetMode="External"/><Relationship Id="rId319" Type="http://schemas.openxmlformats.org/officeDocument/2006/relationships/hyperlink" Target="mailto:oclodong@yerres.fr" TargetMode="External"/><Relationship Id="rId37" Type="http://schemas.openxmlformats.org/officeDocument/2006/relationships/hyperlink" Target="https://osmose.numerique.gouv.fr/jcms/p_2729231/fr/mte-mrae-idf?documentKinds=&amp;explorerCurrentCategory=p_5470481&amp;mids=&amp;portlet=p_2729230&amp;types=ALL" TargetMode="External"/><Relationship Id="rId58" Type="http://schemas.openxmlformats.org/officeDocument/2006/relationships/hyperlink" Target="https://osmose.numerique.gouv.fr/jcms/p_2729231/fr/mte-mrae-idf?documentKinds=&amp;mids=&amp;types=ALL&amp;explorerCurrentCategory=p_5226360&amp;portlet=p_2729230&amp;displayedPublication=173703814_DBFileDocument" TargetMode="External"/><Relationship Id="rId79" Type="http://schemas.openxmlformats.org/officeDocument/2006/relationships/hyperlink" Target="https://osmose.numerique.gouv.fr/jcms/p_2729231/fr/mte-mrae-idf?documentKinds=&amp;explorerCurrentCategory=p_5184668&amp;mids=&amp;portlet=p_2729230&amp;types=ALL" TargetMode="External"/><Relationship Id="rId102" Type="http://schemas.openxmlformats.org/officeDocument/2006/relationships/hyperlink" Target="https://osmose.numerique.gouv.fr/jcms/p_2729231/fr/mte-mrae-idf?documentKinds=&amp;explorerCurrentCategory=p_5170313&amp;mids=&amp;portlet=p_2729230&amp;types=ALL" TargetMode="External"/><Relationship Id="rId123" Type="http://schemas.openxmlformats.org/officeDocument/2006/relationships/hyperlink" Target="https://osmose.numerique.gouv.fr/jcms/p_2729231/fr/mte-mrae-idf?documentKinds=&amp;explorerCurrentCategory=p_5008525&amp;mids=&amp;portlet=p_2729230&amp;types=ALL" TargetMode="External"/><Relationship Id="rId144" Type="http://schemas.openxmlformats.org/officeDocument/2006/relationships/hyperlink" Target="https://osmose.numerique.gouv.fr/jcms/p_2729231/fr/mte-mrae-idf?documentKinds=&amp;explorerCurrentCategory=p_4943858&amp;mids=&amp;portlet=p_2729230&amp;types=ALL" TargetMode="External"/><Relationship Id="rId330" Type="http://schemas.openxmlformats.org/officeDocument/2006/relationships/hyperlink" Target="mailto:severine.penavere@val-de-marne.gouv.fr" TargetMode="External"/><Relationship Id="rId90" Type="http://schemas.openxmlformats.org/officeDocument/2006/relationships/hyperlink" Target="https://osmose.numerique.gouv.fr/jcms/p_2729231/fr/mte-mrae-idf?documentKinds=&amp;explorerCurrentCategory=p_5267099&amp;mids=&amp;portlet=p_2729230&amp;types=ALL" TargetMode="External"/><Relationship Id="rId165" Type="http://schemas.openxmlformats.org/officeDocument/2006/relationships/hyperlink" Target="https://osmose.numerique.gouv.fr/jcms/p_2729231/fr/mte-mrae-idf?documentKinds=&amp;explorerCurrentCategory=p_4979336&amp;mids=&amp;portlet=p_2729230&amp;types=ALL" TargetMode="External"/><Relationship Id="rId186" Type="http://schemas.openxmlformats.org/officeDocument/2006/relationships/hyperlink" Target="https://osmose.numerique.gouv.fr/jcms/p_2729231/fr/mte-mrae-idf?documentKinds=&amp;explorerCurrentCategory=p_4659765&amp;mids=&amp;portlet=p_2729230&amp;types=ALL" TargetMode="External"/><Relationship Id="rId351" Type="http://schemas.openxmlformats.org/officeDocument/2006/relationships/hyperlink" Target="mailto:marneo77@saur.com," TargetMode="External"/><Relationship Id="rId211" Type="http://schemas.openxmlformats.org/officeDocument/2006/relationships/hyperlink" Target="https://osmose.numerique.gouv.fr/jcms/p_2729231/fr/mte-mrae-idf?documentKinds=&amp;explorerCurrentCategory=p_4760724&amp;mids=&amp;portlet=p_2729230&amp;types=ALL" TargetMode="External"/><Relationship Id="rId232" Type="http://schemas.openxmlformats.org/officeDocument/2006/relationships/hyperlink" Target="../veronique.thys.i/Desktop/herreman.marc@gmail.com" TargetMode="External"/><Relationship Id="rId253" Type="http://schemas.openxmlformats.org/officeDocument/2006/relationships/hyperlink" Target="https://osmose.numerique.gouv.fr/jcms/p_2729231/fr/mte-mrae-idf?documentKinds=&amp;explorerCurrentCategory=p_4438868&amp;mids=&amp;portlet=p_2729230&amp;types=ALL" TargetMode="External"/><Relationship Id="rId274" Type="http://schemas.openxmlformats.org/officeDocument/2006/relationships/hyperlink" Target="https://osmose.numerique.gouv.fr/jcms/p_2729231/fr/mte-mrae-idf?documentKinds=&amp;explorerCurrentCategory=p_3770946&amp;mids=&amp;portlet=p_2729230&amp;types=ALL" TargetMode="External"/><Relationship Id="rId295" Type="http://schemas.openxmlformats.org/officeDocument/2006/relationships/hyperlink" Target="mailto:urbanisme@mairie-brieres.com" TargetMode="External"/><Relationship Id="rId309" Type="http://schemas.openxmlformats.org/officeDocument/2006/relationships/hyperlink" Target="mailto:avelino.barradas@fontenay-le-fleury.fr" TargetMode="External"/><Relationship Id="rId27" Type="http://schemas.openxmlformats.org/officeDocument/2006/relationships/hyperlink" Target="https://osmose.numerique.gouv.fr/jcms/p_2729231/fr/mte-mrae-idf?documentKinds=&amp;explorerCurrentCategory=p_5995643&amp;mids=&amp;portlet=p_2729230&amp;types=ALL" TargetMode="External"/><Relationship Id="rId48" Type="http://schemas.openxmlformats.org/officeDocument/2006/relationships/hyperlink" Target="https://osmose.numerique.gouv.fr/jcms/p_2729231/fr/mte-mrae-idf?documentKinds=&amp;explorerCurrentCategory=p_5170137&amp;mids=&amp;portlet=p_2729230&amp;types=ALL" TargetMode="External"/><Relationship Id="rId69" Type="http://schemas.openxmlformats.org/officeDocument/2006/relationships/hyperlink" Target="https://osmose.numerique.gouv.fr/jcms/p_2729231/fr/mte-mrae-idf?documentKinds=&amp;explorerCurrentCategory=p_5355089&amp;mids=&amp;portlet=p_2729230&amp;types=ALL&amp;displayedPublication=176419567_DBFileDocument" TargetMode="External"/><Relationship Id="rId113" Type="http://schemas.openxmlformats.org/officeDocument/2006/relationships/hyperlink" Target="https://osmose.numerique.gouv.fr/jcms/p_2729231/fr/mte-mrae-idf?documentKinds=&amp;explorerCurrentCategory=p_5014954&amp;mids=&amp;portlet=p_2729230&amp;types=ALL" TargetMode="External"/><Relationship Id="rId134" Type="http://schemas.openxmlformats.org/officeDocument/2006/relationships/hyperlink" Target="https://osmose.numerique.gouv.fr/jcms/p_2729231/fr/mte-mrae-idf?documentKinds=&amp;explorerCurrentCategory=p_3639977&amp;mids=&amp;portlet=p_2729230&amp;types=ALL" TargetMode="External"/><Relationship Id="rId320" Type="http://schemas.openxmlformats.org/officeDocument/2006/relationships/hyperlink" Target="mailto:cedric.nicoli@ville-thiais.fr" TargetMode="External"/><Relationship Id="rId80" Type="http://schemas.openxmlformats.org/officeDocument/2006/relationships/hyperlink" Target="https://osmose.numerique.gouv.fr/jcms/p_2729231/fr/mte-mrae-idf?documentKinds=&amp;explorerCurrentCategory=p_5184662&amp;mids=&amp;portlet=p_2729230&amp;types=ALL" TargetMode="External"/><Relationship Id="rId155" Type="http://schemas.openxmlformats.org/officeDocument/2006/relationships/hyperlink" Target="https://osmose.numerique.gouv.fr/jcms/p_2729231/fr/mte-mrae-idf?documentKinds=&amp;explorerCurrentCategory=p_4818796&amp;mids=&amp;portlet=p_2729230&amp;types=ALL" TargetMode="External"/><Relationship Id="rId176" Type="http://schemas.openxmlformats.org/officeDocument/2006/relationships/hyperlink" Target="https://osmose.numerique.gouv.fr/jcms/p_2729231/fr/mte-mrae-idf?documentKinds=&amp;explorerCurrentCategory=p_4764573&amp;mids=&amp;portlet=p_2729230&amp;types=ALL" TargetMode="External"/><Relationship Id="rId197" Type="http://schemas.openxmlformats.org/officeDocument/2006/relationships/hyperlink" Target="https://osmose.numerique.gouv.fr/jcms/p_2729231/fr/mte-mrae-idf?documentKinds=&amp;explorerCurrentCategory=p_4827569&amp;mids=&amp;portlet=p_2729230&amp;types=ALL" TargetMode="External"/><Relationship Id="rId341" Type="http://schemas.openxmlformats.org/officeDocument/2006/relationships/hyperlink" Target="mailto:serge.sithisak@bussy-saint-georges.fr" TargetMode="External"/><Relationship Id="rId362" Type="http://schemas.openxmlformats.org/officeDocument/2006/relationships/hyperlink" Target="mailto:assistante.maire@saint-Pathus.fr" TargetMode="External"/><Relationship Id="rId201" Type="http://schemas.openxmlformats.org/officeDocument/2006/relationships/hyperlink" Target="https://osmose.numerique.gouv.fr/jcms/p_2729231/fr/mte-mrae-idf?documentKinds=&amp;explorerCurrentCategory=p_3431804&amp;mids=&amp;portlet=p_2729230&amp;types=ALL" TargetMode="External"/><Relationship Id="rId222" Type="http://schemas.openxmlformats.org/officeDocument/2006/relationships/hyperlink" Target="https://osmose.numerique.gouv.fr/jcms/p_2729231/fr/mte-mrae-idf?documentKinds=&amp;explorerCurrentCategory=p_3483718&amp;mids=&amp;portlet=p_2729230&amp;types=ALL" TargetMode="External"/><Relationship Id="rId243" Type="http://schemas.openxmlformats.org/officeDocument/2006/relationships/hyperlink" Target="mailto:monsieurlemaire@mairie-alfortville.fr" TargetMode="External"/><Relationship Id="rId264" Type="http://schemas.openxmlformats.org/officeDocument/2006/relationships/hyperlink" Target="https://osmose.numerique.gouv.fr/jcms/p_2729231/fr/mte-mrae-idf?documentKinds=&amp;explorerCurrentCategory=p_4440592&amp;mids=&amp;portlet=p_2729230&amp;types=ALL" TargetMode="External"/><Relationship Id="rId285" Type="http://schemas.openxmlformats.org/officeDocument/2006/relationships/hyperlink" Target="mailto:ecrireaumaire@ville-clichy.fr" TargetMode="External"/><Relationship Id="rId17" Type="http://schemas.openxmlformats.org/officeDocument/2006/relationships/hyperlink" Target="https://osmose.numerique.gouv.fr/jcms/p_2729231/fr/mte-mrae-idf?documentKinds=&amp;explorerCurrentCategory=p_5407273&amp;mids=&amp;portlet=p_2729230&amp;types=ALL" TargetMode="External"/><Relationship Id="rId38" Type="http://schemas.openxmlformats.org/officeDocument/2006/relationships/hyperlink" Target="https://osmose.numerique.gouv.fr/jcms/p_2729231/fr/mte-mrae-idf?documentKinds=&amp;mids=&amp;types=ALL&amp;explorerCurrentCategory=p_5470481&amp;portlet=p_2729230&amp;displayedPublication=181893005_DBFileDocument" TargetMode="External"/><Relationship Id="rId59" Type="http://schemas.openxmlformats.org/officeDocument/2006/relationships/hyperlink" Target="https://osmose.numerique.gouv.fr/jcms/p_2729231/fr/mte-mrae-idf?documentKinds=&amp;explorerCurrentCategory=p_5267121&amp;mids=&amp;portlet=p_2729230&amp;types=ALL" TargetMode="External"/><Relationship Id="rId103" Type="http://schemas.openxmlformats.org/officeDocument/2006/relationships/hyperlink" Target="https://osmose.numerique.gouv.fr/jcms/a_20186/fr/portail-des-applications?docId=172192092_DBFileDocument&amp;jsp=plugins%2FOnlyOfficePlugin%2Fjsp%2FeditDocument.jsp" TargetMode="External"/><Relationship Id="rId124" Type="http://schemas.openxmlformats.org/officeDocument/2006/relationships/hyperlink" Target="https://osmose.numerique.gouv.fr/jcms/p_2729231/fr/mte-mrae-idf?documentKinds=&amp;explorerCurrentCategory=p_3301283&amp;mids=&amp;portlet=p_2729230&amp;types=ALL" TargetMode="External"/><Relationship Id="rId310" Type="http://schemas.openxmlformats.org/officeDocument/2006/relationships/hyperlink" Target="mailto:bruno.piriou@mairie-corbeil-essonnes.fr" TargetMode="External"/><Relationship Id="rId70" Type="http://schemas.openxmlformats.org/officeDocument/2006/relationships/hyperlink" Target="https://osmose.numerique.gouv.fr/jcms/p_2729231/fr/mte-mrae-idf?documentKinds=&amp;explorerCurrentCategory=p_5359922&amp;mids=&amp;portlet=p_2729230&amp;types=ALL" TargetMode="External"/><Relationship Id="rId91" Type="http://schemas.openxmlformats.org/officeDocument/2006/relationships/hyperlink" Target="https://osmose.numerique.gouv.fr/jcms/a_20186/fr/portail-des-applications?docId=171962874_DBFileDocument&amp;jsp=plugins%2FOnlyOfficePlugin%2Fjsp%2FeditDocument.jsp" TargetMode="External"/><Relationship Id="rId145" Type="http://schemas.openxmlformats.org/officeDocument/2006/relationships/hyperlink" Target="https://osmose.numerique.gouv.fr/jcms/p_2729231/fr/mte-mrae-idf?documentKinds=&amp;explorerCurrentCategory=p_5024079&amp;mids=&amp;portlet=p_2729230&amp;types=ALL" TargetMode="External"/><Relationship Id="rId166" Type="http://schemas.openxmlformats.org/officeDocument/2006/relationships/hyperlink" Target="https://osmose.numerique.gouv.fr/jcms/p_2729231/fr/mte-mrae-idf?documentKinds=&amp;explorerCurrentCategory=p_5009918&amp;mids=&amp;portlet=p_2729230&amp;types=ALL" TargetMode="External"/><Relationship Id="rId187" Type="http://schemas.openxmlformats.org/officeDocument/2006/relationships/hyperlink" Target="https://osmose.numerique.gouv.fr/jcms/p_2729231/fr/mte-mrae-idf?documentKinds=&amp;explorerCurrentCategory=p_3866502&amp;mids=&amp;portlet=p_2729230&amp;types=ALL" TargetMode="External"/><Relationship Id="rId331" Type="http://schemas.openxmlformats.org/officeDocument/2006/relationships/hyperlink" Target="mailto:urbanisme@pemb.fr" TargetMode="External"/><Relationship Id="rId352" Type="http://schemas.openxmlformats.org/officeDocument/2006/relationships/hyperlink" Target="mailto:nathalie.charriau@moncourt-fromonville.fr," TargetMode="External"/><Relationship Id="rId1" Type="http://schemas.openxmlformats.org/officeDocument/2006/relationships/hyperlink" Target="https://osmose.numerique.gouv.fr/jcms/p_2729231/fr/mte-mrae-idf?documentKinds=&amp;explorerCurrentCategory=p_5386354&amp;mids=&amp;portlet=p_2729230&amp;types=ALL" TargetMode="External"/><Relationship Id="rId212" Type="http://schemas.openxmlformats.org/officeDocument/2006/relationships/hyperlink" Target="https://osmose.numerique.gouv.fr/jcms/p_2729231/fr/mte-mrae-idf?documentKinds=&amp;explorerCurrentCategory=p_4941331&amp;mids=&amp;portlet=p_2729230&amp;types=ALL" TargetMode="External"/><Relationship Id="rId233" Type="http://schemas.openxmlformats.org/officeDocument/2006/relationships/hyperlink" Target="mailto:laurent.cathala@ville-creteil.fr" TargetMode="External"/><Relationship Id="rId254" Type="http://schemas.openxmlformats.org/officeDocument/2006/relationships/hyperlink" Target="https://osmose.numerique.gouv.fr/jcms/p_2729231/fr/mte-mrae-idf?documentKinds=&amp;explorerCurrentCategory=p_3405386&amp;mids=&amp;portlet=p_2729230&amp;types=ALL" TargetMode="External"/><Relationship Id="rId28" Type="http://schemas.openxmlformats.org/officeDocument/2006/relationships/hyperlink" Target="https://osmose.numerique.gouv.fr/jcms/p_2729231/fr/mte-mrae-idf?textChooserDisplay=&amp;text=&amp;explorerSort=udate&amp;explorerSortDescending=true&amp;midsChooserDisplay=&amp;mids=&amp;startDateDisplay=&amp;startDate=&amp;endDateDisplay=&amp;endDate=&amp;types=ALL&amp;documentKinds=&amp;currentExplorerUrl=jcms%2Fp_2729231%2Ffr%2Fmte-mrae-idf%3FdocumentKinds%3D%26explorerCurrentCategory%3Dp_5995643%26mids%3D%26portlet%3Dp_2729230%26types%3DALL&amp;originalExplorerUrl=jcms%2Fp_2729231%2Ffr%2Fmte-mrae-idf&amp;explorerSearch=&amp;displayMode=LIST&amp;isFilteredTypeDocument=true&amp;portletExplorer=p_2729230&amp;csrftoken=ZFuP9bRyfM0jZXvM%7CBtMnwCUxqWj0uFkm&amp;showUncategorizedContent=false&amp;explorerCurrentCategory=p_5995650&amp;portlet=p_2729230" TargetMode="External"/><Relationship Id="rId49" Type="http://schemas.openxmlformats.org/officeDocument/2006/relationships/hyperlink" Target="https://osmose.numerique.gouv.fr/jcms/p_2729231/fr/mte-mrae-idf?documentKinds=&amp;explorerCurrentCategory=p_5199947&amp;mids=&amp;portlet=p_2729230&amp;types=ALL" TargetMode="External"/><Relationship Id="rId114" Type="http://schemas.openxmlformats.org/officeDocument/2006/relationships/hyperlink" Target="https://osmose.numerique.gouv.fr/jcms/p_2729231/fr/mte-mrae-idf?documentKinds=&amp;explorerCurrentCategory=p_5008503&amp;mids=&amp;portlet=p_2729230&amp;types=ALL" TargetMode="External"/><Relationship Id="rId275" Type="http://schemas.openxmlformats.org/officeDocument/2006/relationships/hyperlink" Target="https://osmose.numerique.gouv.fr/jcms/p_2729231/fr/mte-mrae-idf?documentKinds=&amp;explorerCurrentCategory=p_3837972&amp;mids=&amp;portlet=p_2729230&amp;types=ALL" TargetMode="External"/><Relationship Id="rId296" Type="http://schemas.openxmlformats.org/officeDocument/2006/relationships/hyperlink" Target="mailto:urba@nanteuil-les-meaux.fr" TargetMode="External"/><Relationship Id="rId300" Type="http://schemas.openxmlformats.org/officeDocument/2006/relationships/hyperlink" Target="mailto:urbanisme@plessis-robinson.com" TargetMode="External"/><Relationship Id="rId60" Type="http://schemas.openxmlformats.org/officeDocument/2006/relationships/hyperlink" Target="https://osmose.numerique.gouv.fr/jcms/p_2729231/fr/mte-mrae-idf?documentKinds=&amp;mids=&amp;types=ALL&amp;explorerCurrentCategory=p_5267121&amp;portlet=p_2729230" TargetMode="External"/><Relationship Id="rId81" Type="http://schemas.openxmlformats.org/officeDocument/2006/relationships/hyperlink" Target="https://osmose.numerique.gouv.fr/jcms/p_2729231/fr/mte-mrae-idf?documentKinds=&amp;explorerCurrentCategory=p_5231104&amp;mids=&amp;portlet=p_2729230&amp;types=ALL" TargetMode="External"/><Relationship Id="rId135" Type="http://schemas.openxmlformats.org/officeDocument/2006/relationships/hyperlink" Target="https://osmose.numerique.gouv.fr/jcms/p_2729231/fr/mte-mrae-idf?documentKinds=&amp;explorerCurrentCategory=p_4916168&amp;mids=&amp;portlet=p_2729230&amp;types=ALL" TargetMode="External"/><Relationship Id="rId156" Type="http://schemas.openxmlformats.org/officeDocument/2006/relationships/hyperlink" Target="https://osmose.numerique.gouv.fr/jcms/p_2729231/fr/mte-mrae-idf?documentKinds=&amp;explorerCurrentCategory=p_4814980&amp;mids=&amp;portlet=p_2729230&amp;types=ALL" TargetMode="External"/><Relationship Id="rId177" Type="http://schemas.openxmlformats.org/officeDocument/2006/relationships/hyperlink" Target="https://osmose.numerique.gouv.fr/jcms/p_2729231/fr/mte-mrae-idf?documentKinds=&amp;explorerCurrentCategory=p_4764599&amp;mids=&amp;portlet=p_2729230&amp;types=ALL" TargetMode="External"/><Relationship Id="rId198" Type="http://schemas.openxmlformats.org/officeDocument/2006/relationships/hyperlink" Target="https://osmose.numerique.gouv.fr/jcms/p_2729231/fr/mte-mrae-idf?documentKinds=&amp;explorerCurrentCategory=p_4499641&amp;mids=&amp;portlet=p_2729230&amp;types=ALL" TargetMode="External"/><Relationship Id="rId321" Type="http://schemas.openxmlformats.org/officeDocument/2006/relationships/hyperlink" Target="mailto:catherine.bonnadier@mairie-chatres77.fr" TargetMode="External"/><Relationship Id="rId342" Type="http://schemas.openxmlformats.org/officeDocument/2006/relationships/hyperlink" Target="mailto:pref-coordination-service-etat@seine-et-marne.pref.gouv.fr" TargetMode="External"/><Relationship Id="rId363" Type="http://schemas.openxmlformats.org/officeDocument/2006/relationships/hyperlink" Target="mailto:urba1@saint-pathus.fr" TargetMode="External"/><Relationship Id="rId202" Type="http://schemas.openxmlformats.org/officeDocument/2006/relationships/hyperlink" Target="https://osmose.numerique.gouv.fr/jcms/p_2729231/fr/mte-mrae-idf?documentKinds=&amp;explorerCurrentCategory=p_3395886&amp;mids=&amp;portlet=p_2729230&amp;types=ALL" TargetMode="External"/><Relationship Id="rId223" Type="http://schemas.openxmlformats.org/officeDocument/2006/relationships/hyperlink" Target="https://osmose.numerique.gouv.fr/jcms/p_2729231/fr/mte-mrae-idf?documentKinds=&amp;explorerCurrentCategory=p_4894495&amp;mids=&amp;portlet=p_2729230&amp;types=ALL" TargetMode="External"/><Relationship Id="rId244" Type="http://schemas.openxmlformats.org/officeDocument/2006/relationships/hyperlink" Target="https://osmose.numerique.gouv.fr/jcms/p_2729231/fr/mte-mrae-idf?documentKinds=&amp;explorerCurrentCategory=p_3302574&amp;mids=&amp;portlet=p_2729230&amp;types=ALL" TargetMode="External"/><Relationship Id="rId18" Type="http://schemas.openxmlformats.org/officeDocument/2006/relationships/hyperlink" Target="https://osmose.numerique.gouv.fr/jcms/p_2729231/fr/mte-mrae-idf?textChooserDisplay=&amp;text=&amp;explorerSort=udate&amp;explorerSortDescending=true&amp;midsChooserDisplay=&amp;mids=&amp;startDateDisplay=&amp;startDate=&amp;endDateDisplay=&amp;endDate=&amp;types=ALL&amp;documentKinds=&amp;currentExplorerUrl=jcms%2Fp_2729231%2Ffr%2Fmte-mrae-idf%3FdocumentKinds%3D%26explorerCurrentCategory%3Dp_5407273%26mids%3D%26portlet%3Dp_2729230%26types%3DALL&amp;originalExplorerUrl=jcms%2Fp_2729231%2Ffr%2Fmte-mrae-idf&amp;explorerSearch=&amp;displayMode=LIST&amp;isFilteredTypeDocument=true&amp;portletExplorer=p_2729230&amp;csrftoken=ec2rfaC0KFzS1AvV%7CSg1jEpkknnvy7DDT&amp;showUncategorizedContent=false&amp;explorerCurrentCategory=p_5407293&amp;portlet=p_2729230" TargetMode="External"/><Relationship Id="rId39" Type="http://schemas.openxmlformats.org/officeDocument/2006/relationships/hyperlink" Target="https://osmose.numerique.gouv.fr/jcms/p_2729231/fr/mte-mrae-idf?documentKinds=&amp;explorerCurrentCategory=p_5945743&amp;mids=&amp;portlet=p_2729230&amp;types=ALL" TargetMode="External"/><Relationship Id="rId265" Type="http://schemas.openxmlformats.org/officeDocument/2006/relationships/hyperlink" Target="https://osmose.numerique.gouv.fr/jcms/p_2729231/fr/mte-mrae-idf?documentKinds=&amp;explorerCurrentCategory=p_4440592&amp;mids=&amp;portlet=p_2729230&amp;types=ALL" TargetMode="External"/><Relationship Id="rId286" Type="http://schemas.openxmlformats.org/officeDocument/2006/relationships/hyperlink" Target="mailto:sthilaire.91@orange.fr" TargetMode="External"/><Relationship Id="rId50" Type="http://schemas.openxmlformats.org/officeDocument/2006/relationships/hyperlink" Target="https://osmose.numerique.gouv.fr/jcms/p_2729231/fr/mte-mrae-idf?documentKinds=&amp;explorerCurrentCategory=p_5199947&amp;mids=&amp;portlet=p_2729230&amp;types=ALL" TargetMode="External"/><Relationship Id="rId104" Type="http://schemas.openxmlformats.org/officeDocument/2006/relationships/hyperlink" Target="https://osmose.numerique.gouv.fr/jcms/p_2729231/fr/mte-mrae-idf?documentKinds=&amp;explorerCurrentCategory=p_4985373&amp;mids=&amp;portlet=p_2729230&amp;types=ALL" TargetMode="External"/><Relationship Id="rId125" Type="http://schemas.openxmlformats.org/officeDocument/2006/relationships/hyperlink" Target="https://osmose.numerique.gouv.fr/jcms/p_2729231/fr/mte-mrae-idf?documentKinds=&amp;explorerCurrentCategory=p_4934681&amp;mids=&amp;portlet=p_2729230&amp;types=ALL" TargetMode="External"/><Relationship Id="rId146" Type="http://schemas.openxmlformats.org/officeDocument/2006/relationships/hyperlink" Target="https://osmose.numerique.gouv.fr/jcms/p_2729231/fr/mte-mrae-idf?documentKinds=&amp;explorerCurrentCategory=p_3484371&amp;mids=&amp;portlet=p_2729230&amp;types=ALL" TargetMode="External"/><Relationship Id="rId167" Type="http://schemas.openxmlformats.org/officeDocument/2006/relationships/hyperlink" Target="https://osmose.numerique.gouv.fr/jcms/p_2729231/fr/mte-mrae-idf?documentKinds=&amp;explorerCurrentCategory=p_4979368&amp;mids=&amp;portlet=p_2729230&amp;types=ALL" TargetMode="External"/><Relationship Id="rId188" Type="http://schemas.openxmlformats.org/officeDocument/2006/relationships/hyperlink" Target="https://osmose.numerique.gouv.fr/jcms/p_2729231/fr/mte-mrae-idf?documentKinds=&amp;explorerCurrentCategory=p_3551941&amp;mids=&amp;portlet=p_2729230&amp;types=ALL" TargetMode="External"/><Relationship Id="rId311" Type="http://schemas.openxmlformats.org/officeDocument/2006/relationships/hyperlink" Target="mailto:catherine.berthet@mairie-corbeil-essonnes.fr" TargetMode="External"/><Relationship Id="rId332" Type="http://schemas.openxmlformats.org/officeDocument/2006/relationships/hyperlink" Target="mailto:MTHELOHAN@nexity.fr" TargetMode="External"/><Relationship Id="rId353" Type="http://schemas.openxmlformats.org/officeDocument/2006/relationships/hyperlink" Target="mailto:mairie@moncourt-fromonville.fr" TargetMode="External"/><Relationship Id="rId71" Type="http://schemas.openxmlformats.org/officeDocument/2006/relationships/hyperlink" Target="https://osmose.numerique.gouv.fr/jcms/p_2729231/fr/mte-mrae-idf?documentKinds=&amp;mids=&amp;types=ALL&amp;explorerCurrentCategory=p_5359922&amp;portlet=p_2729230&amp;displayedPublication=177782793_DBFileDocument" TargetMode="External"/><Relationship Id="rId92" Type="http://schemas.openxmlformats.org/officeDocument/2006/relationships/hyperlink" Target="https://osmose.numerique.gouv.fr/jcms/p_2729231/fr/mte-mrae-idf?documentKinds=&amp;explorerCurrentCategory=p_5469750&amp;mids=&amp;portlet=p_2729230&amp;types=ALL" TargetMode="External"/><Relationship Id="rId213" Type="http://schemas.openxmlformats.org/officeDocument/2006/relationships/hyperlink" Target="https://osmose.numerique.gouv.fr/jcms/p_2729231/fr/mte-mrae-idf?documentKinds=&amp;explorerCurrentCategory=p_3379068&amp;mids=&amp;portlet=p_2729230&amp;types=ALL" TargetMode="External"/><Relationship Id="rId234" Type="http://schemas.openxmlformats.org/officeDocument/2006/relationships/hyperlink" Target="https://osmose.numerique.gouv.fr/jcms/p_2729231/fr/mte-mrae-idf?documentKinds=&amp;explorerCurrentCategory=p_4507234&amp;mids=&amp;portlet=p_2729230&amp;types=ALL" TargetMode="External"/><Relationship Id="rId2" Type="http://schemas.openxmlformats.org/officeDocument/2006/relationships/hyperlink" Target="https://osmose.numerique.gouv.fr/jcms/p_2729231/fr/mte-mrae-idf?textChooserDisplay=&amp;text=&amp;explorerSort=udate&amp;explorerSortDescending=true&amp;midsChooserDisplay=&amp;mids=&amp;startDateDisplay=&amp;startDate=&amp;endDateDisplay=&amp;endDate=&amp;types=ALL&amp;documentKinds=&amp;currentExplorerUrl=jcms%2Fp_2729231%2Ffr%2Fmte-mrae-idf%3FdocumentKinds%3D%26explorerCurrentCategory%3Dp_5386354%26mids%3D%26portlet%3Dp_2729230%26types%3DALL&amp;originalExplorerUrl=jcms%2Fp_2729231%2Ffr%2Fmte-mrae-idf&amp;explorerSearch=&amp;displayMode=LIST&amp;isFilteredTypeDocument=true&amp;portletExplorer=p_2729230&amp;csrftoken=3betaX5mBhpAJuft%7CnHZCE024R4m6zL8p&amp;showUncategorizedContent=false&amp;explorerCurrentCategory=p_5386369&amp;portlet=p_2729230" TargetMode="External"/><Relationship Id="rId29" Type="http://schemas.openxmlformats.org/officeDocument/2006/relationships/hyperlink" Target="https://osmose.numerique.gouv.fr/jcms/p_2729231/fr/mte-mrae-idf?documentKinds=&amp;explorerCurrentCategory=p_5943803&amp;mids=&amp;portlet=p_2729230&amp;types=ALL" TargetMode="External"/><Relationship Id="rId255" Type="http://schemas.openxmlformats.org/officeDocument/2006/relationships/hyperlink" Target="https://osmose.numerique.gouv.fr/jcms/p_2729231/fr/mte-mrae-idf?documentKinds=&amp;explorerCurrentCategory=p_3393429&amp;mids=&amp;portlet=p_2729230&amp;types=ALL" TargetMode="External"/><Relationship Id="rId276" Type="http://schemas.openxmlformats.org/officeDocument/2006/relationships/hyperlink" Target="https://osmose.numerique.gouv.fr/jcms/p_2729231/fr/mte-mrae-idf?documentKinds=&amp;explorerCurrentCategory=p_3815431&amp;mids=&amp;portlet=p_2729230&amp;types=ALL" TargetMode="External"/><Relationship Id="rId297" Type="http://schemas.openxmlformats.org/officeDocument/2006/relationships/hyperlink" Target="mailto:service.urbanisme@mairie-provins.fr" TargetMode="External"/><Relationship Id="rId40" Type="http://schemas.openxmlformats.org/officeDocument/2006/relationships/hyperlink" Target="http://smose.numerique.gouv.fr/jcms/p_2729231/fr/mte-mrae-idf?documentKinds=&amp;mids=&amp;types=ALL&amp;explorerCurrentCategory=p_5945743&amp;portlet=p_2729230" TargetMode="External"/><Relationship Id="rId115" Type="http://schemas.openxmlformats.org/officeDocument/2006/relationships/hyperlink" Target="https://osmose.numerique.gouv.fr/jcms/p_2729231/fr/mte-mrae-idf?documentKinds=&amp;explorerCurrentCategory=p_3725919&amp;mids=&amp;portlet=p_2729230&amp;types=ALL" TargetMode="External"/><Relationship Id="rId136" Type="http://schemas.openxmlformats.org/officeDocument/2006/relationships/hyperlink" Target="https://osmose.numerique.gouv.fr/jcms/p_2729231/fr/mte-mrae-idf?documentKinds=&amp;explorerCurrentCategory=p_5183335&amp;mids=&amp;portlet=p_2729230&amp;types=ALL" TargetMode="External"/><Relationship Id="rId157" Type="http://schemas.openxmlformats.org/officeDocument/2006/relationships/hyperlink" Target="https://osmose.numerique.gouv.fr/jcms/p_2729231/fr/mte-mrae-idf?documentKinds=&amp;explorerCurrentCategory=p_4827542&amp;mids=&amp;portlet=p_2729230&amp;types=ALL" TargetMode="External"/><Relationship Id="rId178" Type="http://schemas.openxmlformats.org/officeDocument/2006/relationships/hyperlink" Target="https://osmose.numerique.gouv.fr/jcms/p_2729231/fr/mte-mrae-idf?documentKinds=&amp;explorerCurrentCategory=p_4764648&amp;mids=&amp;portlet=p_2729230&amp;types=ALL" TargetMode="External"/><Relationship Id="rId301" Type="http://schemas.openxmlformats.org/officeDocument/2006/relationships/hyperlink" Target="mailto:mairie.buthiers@wanadoo.fr" TargetMode="External"/><Relationship Id="rId322" Type="http://schemas.openxmlformats.org/officeDocument/2006/relationships/hyperlink" Target="mailto:mairie-dallainville2@orange.fr" TargetMode="External"/><Relationship Id="rId343" Type="http://schemas.openxmlformats.org/officeDocument/2006/relationships/hyperlink" Target="mailto:rosanna.lahaye@orange.fr" TargetMode="External"/><Relationship Id="rId364" Type="http://schemas.openxmlformats.org/officeDocument/2006/relationships/vmlDrawing" Target="../drawings/vmlDrawing1.vml"/><Relationship Id="rId61" Type="http://schemas.openxmlformats.org/officeDocument/2006/relationships/hyperlink" Target="https://osmose.numerique.gouv.fr/jcms/p_2729231/fr/mte-mrae-idf?documentKinds=&amp;explorerCurrentCategory=p_5303195&amp;mids=&amp;portlet=p_2729230&amp;types=ALL" TargetMode="External"/><Relationship Id="rId82" Type="http://schemas.openxmlformats.org/officeDocument/2006/relationships/hyperlink" Target="https://osmose.numerique.gouv.fr/jcms/p_2729231/fr/mte-mrae-idf?documentKinds=&amp;explorerCurrentCategory=p_4989737&amp;mids=&amp;portlet=p_2729230&amp;types=ALL" TargetMode="External"/><Relationship Id="rId199" Type="http://schemas.openxmlformats.org/officeDocument/2006/relationships/hyperlink" Target="https://osmose.numerique.gouv.fr/jcms/p_2729231/fr/mte-mrae-idf?documentKinds=&amp;explorerCurrentCategory=p_3475996&amp;mids=&amp;portlet=p_2729230&amp;types=ALL" TargetMode="External"/><Relationship Id="rId203" Type="http://schemas.openxmlformats.org/officeDocument/2006/relationships/hyperlink" Target="https://osmose.numerique.gouv.fr/jcms/p_2729231/fr/mte-mrae-idf?documentKinds=&amp;explorerCurrentCategory=p_4766425&amp;mids=&amp;portlet=p_2729230&amp;types=ALL" TargetMode="External"/><Relationship Id="rId19" Type="http://schemas.openxmlformats.org/officeDocument/2006/relationships/hyperlink" Target="https://osmose.numerique.gouv.fr/jcms/p_2729231/fr/mte-mrae-idf?documentKinds=&amp;explorerCurrentCategory=p_5943776&amp;mids=&amp;portlet=p_2729230&amp;types=ALL" TargetMode="External"/><Relationship Id="rId224" Type="http://schemas.openxmlformats.org/officeDocument/2006/relationships/hyperlink" Target="https://osmose.numerique.gouv.fr/jcms/p_2729231/fr/mte-mrae-idf?documentKinds=&amp;explorerCurrentCategory=p_4894459&amp;mids=&amp;portlet=p_2729230&amp;types=ALL" TargetMode="External"/><Relationship Id="rId245" Type="http://schemas.openxmlformats.org/officeDocument/2006/relationships/hyperlink" Target="mailto:contact@mary-sur-marne.fr" TargetMode="External"/><Relationship Id="rId266" Type="http://schemas.openxmlformats.org/officeDocument/2006/relationships/hyperlink" Target="https://osmose.numerique.gouv.fr/jcms/p_2729231/fr/mte-mrae-idf?documentKinds=&amp;explorerCurrentCategory=p_3542633&amp;mids=&amp;portlet=p_2729230&amp;types=ALL" TargetMode="External"/><Relationship Id="rId287" Type="http://schemas.openxmlformats.org/officeDocument/2006/relationships/hyperlink" Target="mailto:rosanna.lahaye@orange.fr" TargetMode="External"/><Relationship Id="rId30" Type="http://schemas.openxmlformats.org/officeDocument/2006/relationships/hyperlink" Target="https://osmose.numerique.gouv.fr/jcms/p_2729231/fr/mte-mrae-idf?documentKinds=&amp;explorerCurrentCategory=p_5943807&amp;mids=&amp;portlet=p_2729230&amp;types=ALL" TargetMode="External"/><Relationship Id="rId105" Type="http://schemas.openxmlformats.org/officeDocument/2006/relationships/hyperlink" Target="https://osmose.numerique.gouv.fr/jcms/p_2729231/fr/mte-mrae-idf?documentKinds=&amp;explorerCurrentCategory=p_5008455&amp;mids=&amp;portlet=p_2729230&amp;types=ALL" TargetMode="External"/><Relationship Id="rId126" Type="http://schemas.openxmlformats.org/officeDocument/2006/relationships/hyperlink" Target="https://osmose.numerique.gouv.fr/jcms/p_2729231/fr/mte-mrae-idf?documentKinds=&amp;explorerCurrentCategory=p_4212821&amp;mids=&amp;portlet=p_2729230&amp;types=ALL" TargetMode="External"/><Relationship Id="rId147" Type="http://schemas.openxmlformats.org/officeDocument/2006/relationships/hyperlink" Target="https://osmose.numerique.gouv.fr/jcms/p_2729231/fr/mte-mrae-idf?documentKinds=&amp;explorerCurrentCategory=p_5195185&amp;mids=&amp;portlet=p_2729230&amp;types=ALL" TargetMode="External"/><Relationship Id="rId168" Type="http://schemas.openxmlformats.org/officeDocument/2006/relationships/hyperlink" Target="https://osmose.numerique.gouv.fr/jcms/p_2729231/fr/mte-mrae-idf?documentKinds=&amp;explorerCurrentCategory=p_4967584&amp;mids=&amp;portlet=p_2729230&amp;types=ALL" TargetMode="External"/><Relationship Id="rId312" Type="http://schemas.openxmlformats.org/officeDocument/2006/relationships/hyperlink" Target="mailto:mairie@le-val-saint-germain.fr" TargetMode="External"/><Relationship Id="rId333" Type="http://schemas.openxmlformats.org/officeDocument/2006/relationships/hyperlink" Target="mailto:cadragna@gpsea.fr" TargetMode="External"/><Relationship Id="rId354" Type="http://schemas.openxmlformats.org/officeDocument/2006/relationships/hyperlink" Target="mailto:accueil@mairie-vayres-essonne.fr" TargetMode="External"/><Relationship Id="rId51" Type="http://schemas.openxmlformats.org/officeDocument/2006/relationships/hyperlink" Target="https://osmose.numerique.gouv.fr/jcms/p_2729231/fr/mte-mrae-idf?documentKinds=&amp;explorerCurrentCategory=p_5170531&amp;mids=&amp;portlet=p_2729230&amp;types=ALL" TargetMode="External"/><Relationship Id="rId72" Type="http://schemas.openxmlformats.org/officeDocument/2006/relationships/hyperlink" Target="https://osmose.numerique.gouv.fr/jcms/p_2729231/fr/mte-mrae-idf?documentKinds=&amp;explorerCurrentCategory=p_5355050&amp;mids=&amp;portlet=p_2729230&amp;types=ALL" TargetMode="External"/><Relationship Id="rId93" Type="http://schemas.openxmlformats.org/officeDocument/2006/relationships/hyperlink" Target="https://osmose.numerique.gouv.fr/jcms/a_20186/fr/portail-des-applications?docId=172145582_DBFileDocument&amp;jsp=plugins%2FOnlyOfficePlugin%2Fjsp%2FeditDocument.jsp" TargetMode="External"/><Relationship Id="rId189" Type="http://schemas.openxmlformats.org/officeDocument/2006/relationships/hyperlink" Target="https://osmose.numerique.gouv.fr/jcms/p_2729231/fr/mte-mrae-idf?documentKinds=&amp;explorerCurrentCategory=p_3351340&amp;mids=&amp;portlet=p_2729230&amp;types=ALL" TargetMode="External"/><Relationship Id="rId3" Type="http://schemas.openxmlformats.org/officeDocument/2006/relationships/hyperlink" Target="https://osmose.numerique.gouv.fr/jcms/p_2729231/fr/mte-mrae-idf?documentKinds=&amp;explorerCurrentCategory=p_5407363&amp;mids=&amp;portlet=p_2729230&amp;types=ALL" TargetMode="External"/><Relationship Id="rId214" Type="http://schemas.openxmlformats.org/officeDocument/2006/relationships/hyperlink" Target="https://osmose.numerique.gouv.fr/jcms/p_2729231/fr/mte-mrae-idf?documentKinds=&amp;explorerCurrentCategory=p_3434606&amp;mids=&amp;portlet=p_2729230&amp;types=ALL" TargetMode="External"/><Relationship Id="rId235" Type="http://schemas.openxmlformats.org/officeDocument/2006/relationships/hyperlink" Target="../veronique.thys.i/Desktop/cabinetdumaire@mairieasnieres.fr" TargetMode="External"/><Relationship Id="rId256" Type="http://schemas.openxmlformats.org/officeDocument/2006/relationships/hyperlink" Target="https://osmose.numerique.gouv.fr/jcms/p_2729231/fr/mte-mrae-idf?documentKinds=&amp;explorerCurrentCategory=p_4568274&amp;mids=&amp;portlet=p_2729230&amp;types=ALL" TargetMode="External"/><Relationship Id="rId277" Type="http://schemas.openxmlformats.org/officeDocument/2006/relationships/hyperlink" Target="https://osmose.numerique.gouv.fr/jcms/p_2729231/fr/mte-mrae-idf?documentKinds=&amp;explorerCurrentCategory=p_3172822&amp;mids=&amp;portlet=p_2729230&amp;types=ALL" TargetMode="External"/><Relationship Id="rId298" Type="http://schemas.openxmlformats.org/officeDocument/2006/relationships/hyperlink" Target="mailto:helene.parrouffe@hauts-de-seine.gouv.fr" TargetMode="External"/><Relationship Id="rId116" Type="http://schemas.openxmlformats.org/officeDocument/2006/relationships/hyperlink" Target="https://osmose.numerique.gouv.fr/jcms/p_2729231/fr/mte-mrae-idf?documentKinds=&amp;explorerCurrentCategory=p_3725919&amp;mids=&amp;portlet=p_2729230&amp;types=ALL" TargetMode="External"/><Relationship Id="rId137" Type="http://schemas.openxmlformats.org/officeDocument/2006/relationships/hyperlink" Target="https://osmose.numerique.gouv.fr/jcms/p_2729231/fr/mte-mrae-idf?documentKinds=&amp;explorerCurrentCategory=p_5013059&amp;mids=&amp;portlet=p_2729230&amp;types=ALL" TargetMode="External"/><Relationship Id="rId158" Type="http://schemas.openxmlformats.org/officeDocument/2006/relationships/hyperlink" Target="https://osmose.numerique.gouv.fr/jcms/p_2729231/fr/mte-mrae-idf?documentKinds=&amp;explorerCurrentCategory=p_4968534&amp;mids=&amp;portlet=p_2729230&amp;types=ALL" TargetMode="External"/><Relationship Id="rId302" Type="http://schemas.openxmlformats.org/officeDocument/2006/relationships/hyperlink" Target="mailto:secretariat.grosrouvre@orange.fr" TargetMode="External"/><Relationship Id="rId323" Type="http://schemas.openxmlformats.org/officeDocument/2006/relationships/hyperlink" Target="mailto:marcvillemin@velizy-villacoublay.fr" TargetMode="External"/><Relationship Id="rId344" Type="http://schemas.openxmlformats.org/officeDocument/2006/relationships/hyperlink" Target="mailto:sthilaire.91@orange.fr" TargetMode="External"/><Relationship Id="rId20" Type="http://schemas.openxmlformats.org/officeDocument/2006/relationships/hyperlink" Target="https://osmose.numerique.gouv.fr/jcms/p_2729231/fr/mte-mrae-idf?textChooserDisplay=&amp;text=&amp;explorerSort=udate&amp;explorerSortDescending=true&amp;midsChooserDisplay=&amp;mids=&amp;startDateDisplay=&amp;startDate=&amp;endDateDisplay=&amp;endDate=&amp;types=ALL&amp;documentKinds=&amp;currentExplorerUrl=jcms%2Fp_2729231%2Ffr%2Fmte-mrae-idf%3FdocumentKinds%3D%26explorerCurrentCategory%3Dp_5943776%26mids%3D%26portlet%3Dp_2729230%26types%3DALL&amp;originalExplorerUrl=jcms%2Fp_2729231%2Ffr%2Fmte-mrae-idf&amp;explorerSearch=&amp;displayMode=LIST&amp;isFilteredTypeDocument=true&amp;portletExplorer=p_2729230&amp;csrftoken=SczWcJMB3MB5Q5Dy%7CSg1jEpkknnvy7DDT&amp;showUncategorizedContent=false&amp;explorerCurrentCategory=p_5943782&amp;portlet=p_2729230" TargetMode="External"/><Relationship Id="rId41" Type="http://schemas.openxmlformats.org/officeDocument/2006/relationships/hyperlink" Target="https://osmose.numerique.gouv.fr/jcms/p_2729231/fr/mte-mrae-idf?documentKinds=&amp;explorerCurrentCategory=p_6101876&amp;mids=&amp;portlet=p_2729230&amp;types=ALL" TargetMode="External"/><Relationship Id="rId62" Type="http://schemas.openxmlformats.org/officeDocument/2006/relationships/hyperlink" Target="https://osmose.numerique.gouv.fr/jcms/p_2729231/fr/mte-mrae-idf?documentKinds=&amp;explorerCurrentCategory=p_5176363&amp;mids=&amp;portlet=p_2729230&amp;types=ALL" TargetMode="External"/><Relationship Id="rId83" Type="http://schemas.openxmlformats.org/officeDocument/2006/relationships/hyperlink" Target="https://osmose.numerique.gouv.fr/jcms/p_2729231/fr/mte-mrae-idf?documentKinds=&amp;explorerCurrentCategory=p_4991155&amp;mids=&amp;portlet=p_2729230&amp;types=ALL" TargetMode="External"/><Relationship Id="rId179" Type="http://schemas.openxmlformats.org/officeDocument/2006/relationships/hyperlink" Target="https://osmose.numerique.gouv.fr/jcms/p_2729231/fr/mte-mrae-idf?documentKinds=&amp;explorerCurrentCategory=p_4764661&amp;mids=&amp;portlet=p_2729230&amp;types=ALL" TargetMode="External"/><Relationship Id="rId365" Type="http://schemas.openxmlformats.org/officeDocument/2006/relationships/comments" Target="../comments1.xml"/><Relationship Id="rId190" Type="http://schemas.openxmlformats.org/officeDocument/2006/relationships/hyperlink" Target="https://osmose.numerique.gouv.fr/jcms/p_2729231/fr/mte-mrae-idf?documentKinds=&amp;explorerCurrentCategory=p_4827599&amp;mids=&amp;portlet=p_2729230&amp;types=ALL" TargetMode="External"/><Relationship Id="rId204" Type="http://schemas.openxmlformats.org/officeDocument/2006/relationships/hyperlink" Target="https://osmose.numerique.gouv.fr/jcms/p_2729231/fr/mte-mrae-idf?documentKinds=&amp;explorerCurrentCategory=p_4154010&amp;mids=&amp;portlet=p_2729230&amp;types=ALL" TargetMode="External"/><Relationship Id="rId225" Type="http://schemas.openxmlformats.org/officeDocument/2006/relationships/hyperlink" Target="https://osmose.numerique.gouv.fr/jcms/p_2729231/fr/mte-mrae-idf?documentKinds=&amp;explorerCurrentCategory=p_4982686&amp;mids=&amp;portlet=p_2729230&amp;types=ALL" TargetMode="External"/><Relationship Id="rId246" Type="http://schemas.openxmlformats.org/officeDocument/2006/relationships/hyperlink" Target="https://osmose.numerique.gouv.fr/jcms/p_2729231/fr/mte-mrae-idf?documentKinds=&amp;explorerCurrentCategory=p_3367636&amp;mids=&amp;portlet=p_2729230&amp;types=ALL" TargetMode="External"/><Relationship Id="rId267" Type="http://schemas.openxmlformats.org/officeDocument/2006/relationships/hyperlink" Target="https://osmose.numerique.gouv.fr/jcms/p_2729231/fr/mte-mrae-idf?documentKinds=&amp;explorerCurrentCategory=p_4644072&amp;mids=&amp;portlet=p_2729230&amp;types=ALL" TargetMode="External"/><Relationship Id="rId288" Type="http://schemas.openxmlformats.org/officeDocument/2006/relationships/hyperlink" Target="../veronique.thys.i/Desktop/contact@ville-thiais.fr" TargetMode="External"/><Relationship Id="rId106" Type="http://schemas.openxmlformats.org/officeDocument/2006/relationships/hyperlink" Target="https://osmose.numerique.gouv.fr/jcms/p_2729231/fr/mte-mrae-idf?documentKinds=&amp;explorerCurrentCategory=p_5008493&amp;mids=&amp;portlet=p_2729230&amp;types=ALL" TargetMode="External"/><Relationship Id="rId127" Type="http://schemas.openxmlformats.org/officeDocument/2006/relationships/hyperlink" Target="https://osmose.numerique.gouv.fr/jcms/p_2729231/fr/mte-mrae-idf?documentKinds=&amp;explorerCurrentCategory=p_4917849&amp;mids=&amp;portlet=p_2729230&amp;types=ALL" TargetMode="External"/><Relationship Id="rId313" Type="http://schemas.openxmlformats.org/officeDocument/2006/relationships/hyperlink" Target="mailto:jacques.perrin@valleesud.fr" TargetMode="External"/><Relationship Id="rId10" Type="http://schemas.openxmlformats.org/officeDocument/2006/relationships/hyperlink" Target="https://osmose.numerique.gouv.fr/jcms/p_2729231/fr/mte-mrae-idf?documentKinds=&amp;explorerCurrentCategory=p_3172625&amp;mids=&amp;portlet=p_2729230&amp;types=ALL" TargetMode="External"/><Relationship Id="rId31" Type="http://schemas.openxmlformats.org/officeDocument/2006/relationships/hyperlink" Target="https://osmose.numerique.gouv.fr/jcms/p_2729231/fr/mte-mrae-idf?documentKinds=&amp;explorerCurrentCategory=p_5493478&amp;mids=&amp;portlet=p_2729230&amp;types=ALL" TargetMode="External"/><Relationship Id="rId52" Type="http://schemas.openxmlformats.org/officeDocument/2006/relationships/hyperlink" Target="https://osmose.numerique.gouv.fr/jcms/p_2729231/fr/mte-mrae-idf?documentKinds=&amp;mids=&amp;types=ALL&amp;explorerCurrentCategory=p_5170531&amp;portlet=p_2729230" TargetMode="External"/><Relationship Id="rId73" Type="http://schemas.openxmlformats.org/officeDocument/2006/relationships/hyperlink" Target="https://osmose.numerique.gouv.fr/jcms/p_2729231/fr/mte-mrae-idf?documentKinds=&amp;mids=&amp;types=ALL&amp;explorerCurrentCategory=p_5355050&amp;portlet=p_2729230&amp;displayedPublication=177780861_DBFileDocument" TargetMode="External"/><Relationship Id="rId94" Type="http://schemas.openxmlformats.org/officeDocument/2006/relationships/hyperlink" Target="https://osmose.numerique.gouv.fr/jcms/p_2729231/fr/mte-mrae-idf?documentKinds=&amp;explorerCurrentCategory=p_5205787&amp;mids=&amp;portlet=p_2729230&amp;types=ALL" TargetMode="External"/><Relationship Id="rId148" Type="http://schemas.openxmlformats.org/officeDocument/2006/relationships/hyperlink" Target="https://osmose.numerique.gouv.fr/jcms/p_2729231/fr/mte-mrae-idf?documentKinds=&amp;explorerCurrentCategory=p_4943859&amp;mids=&amp;portlet=p_2729230&amp;types=ALL" TargetMode="External"/><Relationship Id="rId169" Type="http://schemas.openxmlformats.org/officeDocument/2006/relationships/hyperlink" Target="https://osmose.numerique.gouv.fr/jcms/p_2729231/fr/mte-mrae-idf?documentKinds=&amp;explorerCurrentCategory=p_4968609&amp;mids=&amp;portlet=p_2729230&amp;types=ALL" TargetMode="External"/><Relationship Id="rId334" Type="http://schemas.openxmlformats.org/officeDocument/2006/relationships/hyperlink" Target="mailto:guillaume.soupin@seine-saint-denis.gouv.fr" TargetMode="External"/><Relationship Id="rId355" Type="http://schemas.openxmlformats.org/officeDocument/2006/relationships/hyperlink" Target="mailto:romain.robert@VAE.fr" TargetMode="External"/><Relationship Id="rId4" Type="http://schemas.openxmlformats.org/officeDocument/2006/relationships/hyperlink" Target="https://osmose.numerique.gouv.fr/jcms/p_2729231/fr/mte-mrae-idf?textChooserDisplay=&amp;text=&amp;explorerSort=udate&amp;explorerSortDescending=true&amp;midsChooserDisplay=&amp;mids=&amp;startDateDisplay=&amp;startDate=&amp;endDateDisplay=&amp;endDate=&amp;types=ALL&amp;documentKinds=&amp;currentExplorerUrl=jcms%2Fp_2729231%2Ffr%2Fmte-mrae-idf%3FexplorerCurrentCategory%3Dp_5407363%26portlet%3Dp_2729230&amp;originalExplorerUrl=jcms%2Fp_2729231%2Ffr%2Fmte-mrae-idf&amp;explorerSearch=&amp;displayMode=LIST&amp;isFilteredTypeDocument=true&amp;portletExplorer=p_2729230&amp;csrftoken=3betaX5mBhpAJuft%7CnHZCE024R4m6zL8p&amp;showUncategorizedContent=false&amp;explorerCurrentCategory=p_5407375&amp;portlet=p_2729230" TargetMode="External"/><Relationship Id="rId180" Type="http://schemas.openxmlformats.org/officeDocument/2006/relationships/hyperlink" Target="https://osmose.numerique.gouv.fr/jcms/p_2729231/fr/mte-mrae-idf?documentKinds=&amp;explorerCurrentCategory=p_4719076&amp;mids=&amp;portlet=p_2729230&amp;types=ALL" TargetMode="External"/><Relationship Id="rId215" Type="http://schemas.openxmlformats.org/officeDocument/2006/relationships/hyperlink" Target="https://osmose.numerique.gouv.fr/jcms/p_2729231/fr/mte-mrae-idf?documentKinds=&amp;explorerCurrentCategory=p_3791759&amp;mids=&amp;portlet=p_2729230&amp;types=ALL" TargetMode="External"/><Relationship Id="rId236" Type="http://schemas.openxmlformats.org/officeDocument/2006/relationships/hyperlink" Target="mailto:jfdelesalle@cc2m.fr" TargetMode="External"/><Relationship Id="rId257" Type="http://schemas.openxmlformats.org/officeDocument/2006/relationships/hyperlink" Target="https://osmose.numerique.gouv.fr/jcms/p_2729231/fr/mte-mrae-idf?documentKinds=&amp;explorerCurrentCategory=p_3461585&amp;mids=&amp;portlet=p_2729230&amp;types=ALL" TargetMode="External"/><Relationship Id="rId278" Type="http://schemas.openxmlformats.org/officeDocument/2006/relationships/hyperlink" Target="mailto:jerome.pinaud@developpement-durable.gouv.fr" TargetMode="External"/><Relationship Id="rId303" Type="http://schemas.openxmlformats.org/officeDocument/2006/relationships/hyperlink" Target="mailto:mairie@fremainville.fr" TargetMode="External"/><Relationship Id="rId42" Type="http://schemas.openxmlformats.org/officeDocument/2006/relationships/hyperlink" Target="https://osmose.numerique.gouv.fr/jcms/p_2729231/fr/mte-mrae-idf?textChooserDisplay=&amp;text=&amp;explorerSort=udate&amp;explorerSortDescending=true&amp;midsChooserDisplay=&amp;mids=&amp;startDateDisplay=&amp;startDate=&amp;endDateDisplay=&amp;endDate=&amp;types=ALL&amp;documentKinds=&amp;currentExplorerUrl=jcms%2Fp_2729231%2Ffr%2Fmte-mrae-idf%3FdocumentKinds%3D%26explorerCurrentCategory%3Dp_6101876%26mids%3D%26portlet%3Dp_2729230%26types%3DALL&amp;originalExplorerUrl=jcms%2Fp_2729231%2Ffr%2Fmte-mrae-idf&amp;explorerSearch=&amp;displayMode=LIST&amp;isFilteredTypeDocument=true&amp;portletExplorer=p_2729230&amp;csrftoken=s26Mx36ScZJkaG5J%7C7Hh05Ng6vD4MYuLB&amp;showUncategorizedContent=false&amp;explorerCurrentCategory=p_6101880&amp;portlet=p_2729230" TargetMode="External"/><Relationship Id="rId84" Type="http://schemas.openxmlformats.org/officeDocument/2006/relationships/hyperlink" Target="https://osmose.numerique.gouv.fr/jcms/p_2729231/fr/mte-mrae-idf?documentKinds=&amp;explorerCurrentCategory=p_5205683&amp;mids=&amp;portlet=p_2729230&amp;types=ALL" TargetMode="External"/><Relationship Id="rId138" Type="http://schemas.openxmlformats.org/officeDocument/2006/relationships/hyperlink" Target="https://osmose.numerique.gouv.fr/jcms/p_2729231/fr/mte-mrae-idf?documentKinds=&amp;explorerCurrentCategory=p_5267115&amp;mids=&amp;portlet=p_2729230&amp;types=ALL" TargetMode="External"/><Relationship Id="rId345" Type="http://schemas.openxmlformats.org/officeDocument/2006/relationships/hyperlink" Target="mailto:geraldine.coupin@paris.fr" TargetMode="External"/><Relationship Id="rId191" Type="http://schemas.openxmlformats.org/officeDocument/2006/relationships/hyperlink" Target="https://osmose.numerique.gouv.fr/jcms/p_2729231/fr/mte-mrae-idf?documentKinds=&amp;explorerCurrentCategory=p_3393692&amp;mids=&amp;portlet=p_2729230&amp;types=ALL" TargetMode="External"/><Relationship Id="rId205" Type="http://schemas.openxmlformats.org/officeDocument/2006/relationships/hyperlink" Target="https://osmose.numerique.gouv.fr/jcms/p_2729231/fr/mte-mrae-idf?documentKinds=&amp;explorerCurrentCategory=p_3697102&amp;mids=&amp;portlet=p_2729230&amp;types=ALL" TargetMode="External"/><Relationship Id="rId247" Type="http://schemas.openxmlformats.org/officeDocument/2006/relationships/hyperlink" Target="https://osmose.numerique.gouv.fr/jcms/p_2729231/fr/mte-mrae-idf?documentKinds=&amp;explorerCurrentCategory=p_3639917&amp;mids=&amp;portlet=p_2729230&amp;types=ALL" TargetMode="External"/><Relationship Id="rId107" Type="http://schemas.openxmlformats.org/officeDocument/2006/relationships/hyperlink" Target="https://osmose.numerique.gouv.fr/jcms/p_2729231/fr/mte-mrae-idf?documentKinds=&amp;explorerCurrentCategory=p_5010003&amp;mids=&amp;portlet=p_2729230&amp;types=ALL" TargetMode="External"/><Relationship Id="rId289" Type="http://schemas.openxmlformats.org/officeDocument/2006/relationships/hyperlink" Target="mailto:lemaire@mairie-villedavray.fr" TargetMode="External"/><Relationship Id="rId11" Type="http://schemas.openxmlformats.org/officeDocument/2006/relationships/hyperlink" Target="https://osmose.numerique.gouv.fr/jcms/p_2729231/fr/mte-mrae-idf?documentKinds=&amp;explorerCurrentCategory=p_5462194&amp;mids=&amp;portlet=p_2729230&amp;types=ALL" TargetMode="External"/><Relationship Id="rId53" Type="http://schemas.openxmlformats.org/officeDocument/2006/relationships/hyperlink" Target="https://osmose.numerique.gouv.fr/jcms/p_2729231/fr/mte-mrae-idf?documentKinds=&amp;explorerCurrentCategory=p_5389786&amp;mids=&amp;portlet=p_2729230&amp;types=ALL" TargetMode="External"/><Relationship Id="rId149" Type="http://schemas.openxmlformats.org/officeDocument/2006/relationships/hyperlink" Target="https://osmose.numerique.gouv.fr/jcms/p_2729231/fr/mte-mrae-idf?documentKinds=&amp;explorerCurrentCategory=p_5227330&amp;mids=&amp;portlet=p_2729230&amp;types=ALL" TargetMode="External"/><Relationship Id="rId314" Type="http://schemas.openxmlformats.org/officeDocument/2006/relationships/hyperlink" Target="mailto:carine.malfilatre@plessis-robinson.com" TargetMode="External"/><Relationship Id="rId356" Type="http://schemas.openxmlformats.org/officeDocument/2006/relationships/hyperlink" Target="mailto:vassilia.bucan@vdeagglo.fr" TargetMode="External"/><Relationship Id="rId95" Type="http://schemas.openxmlformats.org/officeDocument/2006/relationships/hyperlink" Target="https://osmose.numerique.gouv.fr/jcms/a_20186/fr/portail-des-applications?docId=172155956_DBFileDocument&amp;jsp=plugins%2FOnlyOfficePlugin%2Fjsp%2FeditDocument.jsp" TargetMode="External"/><Relationship Id="rId160" Type="http://schemas.openxmlformats.org/officeDocument/2006/relationships/hyperlink" Target="https://osmose.numerique.gouv.fr/jcms/p_2729231/fr/mte-mrae-idf?documentKinds=&amp;explorerCurrentCategory=p_4971010&amp;mids=&amp;portlet=p_2729230&amp;types=ALL" TargetMode="External"/><Relationship Id="rId216" Type="http://schemas.openxmlformats.org/officeDocument/2006/relationships/hyperlink" Target="https://osmose.numerique.gouv.fr/jcms/p_2729231/fr/mte-mrae-idf?documentKinds=&amp;explorerCurrentCategory=p_3537153&amp;mids=&amp;portlet=p_2729230&amp;types=ALL" TargetMode="External"/><Relationship Id="rId258" Type="http://schemas.openxmlformats.org/officeDocument/2006/relationships/hyperlink" Target="https://osmose.numerique.gouv.fr/jcms/p_2729231/fr/mte-mrae-idf?documentKinds=&amp;explorerCurrentCategory=p_3331236&amp;mids=&amp;portlet=p_2729230&amp;types=ALL" TargetMode="External"/><Relationship Id="rId22" Type="http://schemas.openxmlformats.org/officeDocument/2006/relationships/hyperlink" Target="https://osmose.numerique.gouv.fr/jcms/p_2729231/fr/mte-mrae-idf?textChooserDisplay=&amp;text=&amp;explorerSort=udate&amp;explorerSortDescending=true&amp;midsChooserDisplay=&amp;mids=&amp;startDateDisplay=&amp;startDate=&amp;endDateDisplay=&amp;endDate=&amp;types=ALL&amp;documentKinds=&amp;currentExplorerUrl=jcms%2Fp_2729231%2Ffr%2Fmte-mrae-idf%3FdocumentKinds%3D%26explorerCurrentCategory%3Dp_5969798%26mids%3D%26portlet%3Dp_2729230%26types%3DALL&amp;originalExplorerUrl=jcms%2Fp_2729231%2Ffr%2Fmte-mrae-idf&amp;explorerSearch=&amp;displayMode=LIST&amp;isFilteredTypeDocument=true&amp;portletExplorer=p_2729230&amp;csrftoken=BgzcqNhGeeMZwC0h%7CBtMnwCUxqWj0uFkm&amp;showUncategorizedContent=false&amp;explorerCurrentCategory=p_5969803&amp;portlet=p_2729230" TargetMode="External"/><Relationship Id="rId64" Type="http://schemas.openxmlformats.org/officeDocument/2006/relationships/hyperlink" Target="https://osmose.numerique.gouv.fr/jcms/p_2729231/fr/mte-mrae-idf?documentKinds=&amp;explorerCurrentCategory=p_5339463&amp;mids=&amp;portlet=p_2729230&amp;types=ALL" TargetMode="External"/><Relationship Id="rId118" Type="http://schemas.openxmlformats.org/officeDocument/2006/relationships/hyperlink" Target="https://osmose.numerique.gouv.fr/jcms/p_2729231/fr/mte-mrae-idf?documentKinds=&amp;explorerCurrentCategory=p_5017865&amp;mids=&amp;portlet=p_2729230&amp;types=ALL" TargetMode="External"/><Relationship Id="rId325" Type="http://schemas.openxmlformats.org/officeDocument/2006/relationships/hyperlink" Target="mailto:mairie.congis@wanadoo.fr" TargetMode="External"/><Relationship Id="rId171" Type="http://schemas.openxmlformats.org/officeDocument/2006/relationships/hyperlink" Target="https://osmose.numerique.gouv.fr/jcms/p_2729231/fr/mte-mrae-idf?documentKinds=&amp;explorerCurrentCategory=p_3640141&amp;mids=&amp;portlet=p_2729230&amp;types=ALL" TargetMode="External"/><Relationship Id="rId227" Type="http://schemas.openxmlformats.org/officeDocument/2006/relationships/hyperlink" Target="https://osmose.numerique.gouv.fr/jcms/p_2729231/fr/mte-mrae-idf?documentKinds=&amp;explorerCurrentCategory=p_3393447&amp;mids=&amp;portlet=p_2729230&amp;types=ALL" TargetMode="External"/><Relationship Id="rId269" Type="http://schemas.openxmlformats.org/officeDocument/2006/relationships/hyperlink" Target="https://osmose.numerique.gouv.fr/jcms/p_2729231/fr/mte-mrae-idf?documentKinds=&amp;explorerCurrentCategory=p_4573745&amp;mids=&amp;portlet=p_2729230&amp;types=ALL" TargetMode="External"/><Relationship Id="rId33" Type="http://schemas.openxmlformats.org/officeDocument/2006/relationships/hyperlink" Target="https://osmose.numerique.gouv.fr/jcms/p_2729231/fr/mte-mrae-idf?documentKinds=&amp;explorerCurrentCategory=p_5979904&amp;mids=&amp;portlet=p_2729230&amp;types=ALL" TargetMode="External"/><Relationship Id="rId129" Type="http://schemas.openxmlformats.org/officeDocument/2006/relationships/hyperlink" Target="https://osmose.numerique.gouv.fr/jcms/p_2729231/fr/mte-mrae-idf?documentKinds=&amp;explorerCurrentCategory=p_4830024&amp;mids=&amp;portlet=p_2729230&amp;types=ALL" TargetMode="External"/><Relationship Id="rId280" Type="http://schemas.openxmlformats.org/officeDocument/2006/relationships/hyperlink" Target="mailto:contact@mairie-marines.org" TargetMode="External"/><Relationship Id="rId336" Type="http://schemas.openxmlformats.org/officeDocument/2006/relationships/hyperlink" Target="mailto:angele.denaux@grandorlyseinebievre.fr" TargetMode="External"/><Relationship Id="rId75" Type="http://schemas.openxmlformats.org/officeDocument/2006/relationships/hyperlink" Target="https://osmose.numerique.gouv.fr/jcms/p_2729231/fr/mte-mrae-idf?documentKinds=&amp;mids=&amp;types=ALL&amp;explorerCurrentCategory=p_5346020&amp;portlet=p_2729230&amp;displayedPublication=177785993_DBFileDocument" TargetMode="External"/><Relationship Id="rId140" Type="http://schemas.openxmlformats.org/officeDocument/2006/relationships/hyperlink" Target="https://osmose.numerique.gouv.fr/jcms/p_2729231/fr/mte-mrae-idf?documentKinds=&amp;explorerCurrentCategory=p_5024069&amp;mids=&amp;portlet=p_2729230&amp;types=ALL" TargetMode="External"/><Relationship Id="rId182" Type="http://schemas.openxmlformats.org/officeDocument/2006/relationships/hyperlink" Target="https://osmose.numerique.gouv.fr/jcms/p_2729231/fr/mte-mrae-idf?documentKinds=&amp;explorerCurrentCategory=p_3351805&amp;mids=&amp;portlet=p_2729230&amp;types=ALL" TargetMode="External"/><Relationship Id="rId6" Type="http://schemas.openxmlformats.org/officeDocument/2006/relationships/hyperlink" Target="https://osmose.numerique.gouv.fr/jcms/p_2729231/fr/mte-mrae-idf?documentKinds=&amp;explorerCurrentCategory=p_6048598&amp;mids=&amp;portlet=p_2729230&amp;types=ALL" TargetMode="External"/><Relationship Id="rId238" Type="http://schemas.openxmlformats.org/officeDocument/2006/relationships/hyperlink" Target="https://osmose.numerique.gouv.fr/jcms/p_2729231/fr/mte-mrae-idf?documentKinds=&amp;explorerCurrentCategory=p_3521055&amp;mids=&amp;portlet=p_2729230&amp;types=ALL" TargetMode="External"/><Relationship Id="rId291" Type="http://schemas.openxmlformats.org/officeDocument/2006/relationships/hyperlink" Target="mailto:urbanisme@laqueueenbrie.fr" TargetMode="External"/><Relationship Id="rId305" Type="http://schemas.openxmlformats.org/officeDocument/2006/relationships/hyperlink" Target="mailto:mairie.rampillon77@wanadoo.fr" TargetMode="External"/><Relationship Id="rId347" Type="http://schemas.openxmlformats.org/officeDocument/2006/relationships/hyperlink" Target="mailto:mairie.cherence@wanadoo.fr" TargetMode="External"/><Relationship Id="rId44" Type="http://schemas.openxmlformats.org/officeDocument/2006/relationships/hyperlink" Target="https://osmose.numerique.gouv.fr/jcms/p_2729231/fr/mte-mrae-idf?documentKinds=&amp;explorerCurrentCategory=p_6166783&amp;mids=&amp;portlet=p_2729230&amp;types=ALL&amp;displayedPublication=181899548_DBFileDocument" TargetMode="External"/><Relationship Id="rId86" Type="http://schemas.openxmlformats.org/officeDocument/2006/relationships/hyperlink" Target="https://osmose.numerique.gouv.fr/jcms/p_2729231/fr/mte-mrae-idf?documentKinds=&amp;explorerCurrentCategory=p_5231141&amp;mids=&amp;portlet=p_2729230&amp;types=ALL" TargetMode="External"/><Relationship Id="rId151" Type="http://schemas.openxmlformats.org/officeDocument/2006/relationships/hyperlink" Target="https://osmose.numerique.gouv.fr/jcms/p_2729231/fr/mte-mrae-idf?documentKinds=&amp;explorerCurrentCategory=p_4389724&amp;mids=&amp;portlet=p_2729230&amp;types=ALL" TargetMode="External"/><Relationship Id="rId193" Type="http://schemas.openxmlformats.org/officeDocument/2006/relationships/hyperlink" Target="https://osmose.numerique.gouv.fr/jcms/p_2729231/fr/mte-mrae-idf?documentKinds=&amp;explorerCurrentCategory=p_4041777&amp;mids=&amp;portlet=p_2729230&amp;types=ALL" TargetMode="External"/><Relationship Id="rId207" Type="http://schemas.openxmlformats.org/officeDocument/2006/relationships/hyperlink" Target="https://osmose.numerique.gouv.fr/jcms/p_2729231/fr/mte-mrae-idf?documentKinds=&amp;explorerCurrentCategory=p_3586635&amp;mids=&amp;portlet=p_2729230&amp;types=ALL" TargetMode="External"/><Relationship Id="rId249" Type="http://schemas.openxmlformats.org/officeDocument/2006/relationships/hyperlink" Target="mailto:patrice.leclerc@ville-genevilliers.fr" TargetMode="External"/><Relationship Id="rId13" Type="http://schemas.openxmlformats.org/officeDocument/2006/relationships/hyperlink" Target="https://osmose.numerique.gouv.fr/jcms/p_2729231/fr/mte-mrae-idf?documentKinds=&amp;explorerCurrentCategory=p_5461639&amp;mids=&amp;portlet=p_2729230&amp;types=ALL" TargetMode="External"/><Relationship Id="rId109" Type="http://schemas.openxmlformats.org/officeDocument/2006/relationships/hyperlink" Target="https://osmose.numerique.gouv.fr/jcms/p_2729231/fr/mte-mrae-idf?documentKinds=&amp;explorerCurrentCategory=p_4963055&amp;mids=&amp;portlet=p_2729230&amp;types=ALL" TargetMode="External"/><Relationship Id="rId260" Type="http://schemas.openxmlformats.org/officeDocument/2006/relationships/hyperlink" Target="mailto:site.ville@neuillysurmarne.fr" TargetMode="External"/><Relationship Id="rId316" Type="http://schemas.openxmlformats.org/officeDocument/2006/relationships/hyperlink" Target="mailto:courrier@ville-soa.fr" TargetMode="External"/><Relationship Id="rId55" Type="http://schemas.openxmlformats.org/officeDocument/2006/relationships/hyperlink" Target="https://osmose.numerique.gouv.fr/jcms/p_2729231/fr/mte-mrae-idf?documentKinds=&amp;explorerCurrentCategory=p_5409287&amp;mids=&amp;portlet=p_2729230&amp;types=ALL" TargetMode="External"/><Relationship Id="rId97" Type="http://schemas.openxmlformats.org/officeDocument/2006/relationships/hyperlink" Target="https://osmose.numerique.gouv.fr/jcms/a_20186/fr/portail-des-applications?docId=171962874_DBFileDocument&amp;jsp=plugins%2FOnlyOfficePlugin%2Fjsp%2FeditDocument.jsp" TargetMode="External"/><Relationship Id="rId120" Type="http://schemas.openxmlformats.org/officeDocument/2006/relationships/hyperlink" Target="https://osmose.numerique.gouv.fr/jcms/p_2729231/fr/mte-mrae-idf?documentKinds=&amp;explorerCurrentCategory=p_4507226&amp;mids=&amp;portlet=p_2729230&amp;types=ALL" TargetMode="External"/><Relationship Id="rId358" Type="http://schemas.openxmlformats.org/officeDocument/2006/relationships/hyperlink" Target="mailto:igarnica@mairie-conflans.fr" TargetMode="External"/><Relationship Id="rId162" Type="http://schemas.openxmlformats.org/officeDocument/2006/relationships/hyperlink" Target="https://osmose.numerique.gouv.fr/jcms/p_2729231/fr/mte-mrae-idf?documentKinds=&amp;explorerCurrentCategory=p_5009986&amp;mids=&amp;portlet=p_2729230&amp;types=ALL" TargetMode="External"/><Relationship Id="rId218" Type="http://schemas.openxmlformats.org/officeDocument/2006/relationships/hyperlink" Target="https://osmose.numerique.gouv.fr/jcms/p_2729231/fr/mte-mrae-idf?documentKinds=&amp;explorerCurrentCategory=p_3521882&amp;mids=&amp;portlet=p_2729230&amp;types=ALL" TargetMode="External"/><Relationship Id="rId271" Type="http://schemas.openxmlformats.org/officeDocument/2006/relationships/hyperlink" Target="https://osmose.numerique.gouv.fr/jcms/p_2729231/fr/mte-mrae-idf?documentKinds=&amp;explorerCurrentCategory=p_4499627&amp;mids=&amp;portlet=p_2729230&amp;types=ALL" TargetMode="External"/><Relationship Id="rId24" Type="http://schemas.openxmlformats.org/officeDocument/2006/relationships/hyperlink" Target="https://osmose.numerique.gouv.fr/jcms/p_2729231/fr/mte-mrae-idf?textChooserDisplay=&amp;text=&amp;explorerSort=udate&amp;explorerSortDescending=true&amp;midsChooserDisplay=&amp;mids=&amp;startDateDisplay=&amp;startDate=&amp;endDateDisplay=&amp;endDate=&amp;types=ALL&amp;documentKinds=&amp;currentExplorerUrl=jcms%2Fp_2729231%2Ffr%2Fmte-mrae-idf%3FdocumentKinds%3D%26explorerCurrentCategory%3Dp_6118398%26mids%3D%26portlet%3Dp_2729230%26types%3DALL&amp;originalExplorerUrl=jcms%2Fp_2729231%2Ffr%2Fmte-mrae-idf&amp;explorerSearch=&amp;displayMode=LIST&amp;isFilteredTypeDocument=true&amp;portletExplorer=p_2729230&amp;csrftoken=BgzcqNhGeeMZwC0h%7CBtMnwCUxqWj0uFkm&amp;showUncategorizedContent=false&amp;explorerCurrentCategory=p_6118403&amp;portlet=p_2729230" TargetMode="External"/><Relationship Id="rId66" Type="http://schemas.openxmlformats.org/officeDocument/2006/relationships/hyperlink" Target="https://osmose.numerique.gouv.fr/jcms/p_2729231/fr/mte-mrae-idf?documentKinds=&amp;explorerCurrentCategory=p_5338616&amp;mids=&amp;portlet=p_2729230&amp;types=ALL" TargetMode="External"/><Relationship Id="rId131" Type="http://schemas.openxmlformats.org/officeDocument/2006/relationships/hyperlink" Target="https://osmose.numerique.gouv.fr/jcms/p_2729231/fr/mte-mrae-idf?documentKinds=&amp;explorerCurrentCategory=p_5008465&amp;mids=&amp;portlet=p_2729230&amp;types=ALL" TargetMode="External"/><Relationship Id="rId327" Type="http://schemas.openxmlformats.org/officeDocument/2006/relationships/hyperlink" Target="mailto:pascaline.gohier@spl-valdeseine.fr" TargetMode="External"/><Relationship Id="rId173" Type="http://schemas.openxmlformats.org/officeDocument/2006/relationships/hyperlink" Target="https://osmose.numerique.gouv.fr/jcms/p_2729231/fr/mte-mrae-idf?documentKinds=&amp;explorerCurrentCategory=p_3586567&amp;mids=&amp;portlet=p_2729230&amp;types=ALL" TargetMode="External"/><Relationship Id="rId229" Type="http://schemas.openxmlformats.org/officeDocument/2006/relationships/hyperlink" Target="mailto:mairie@avon77.com" TargetMode="External"/><Relationship Id="rId240" Type="http://schemas.openxmlformats.org/officeDocument/2006/relationships/hyperlink" Target="https://osmose.numerique.gouv.fr/jcms/p_2729231/fr/mte-mrae-idf?documentKinds=&amp;explorerCurrentCategory=p_3382549&amp;mids=&amp;portlet=p_2729230&amp;types=ALL" TargetMode="External"/><Relationship Id="rId35" Type="http://schemas.openxmlformats.org/officeDocument/2006/relationships/hyperlink" Target="https://osmose.numerique.gouv.fr/jcms/p_2729231/fr/mte-mrae-idf?documentKinds=&amp;explorerCurrentCategory=p_4894495&amp;mids=&amp;portlet=p_2729230&amp;types=ALL" TargetMode="External"/><Relationship Id="rId77" Type="http://schemas.openxmlformats.org/officeDocument/2006/relationships/hyperlink" Target="https://osmose.numerique.gouv.fr/jcms/p_2729231/fr/mte-mrae-idf?documentKinds=&amp;explorerCurrentCategory=p_4991040&amp;mids=&amp;portlet=p_2729230&amp;types=ALL" TargetMode="External"/><Relationship Id="rId100" Type="http://schemas.openxmlformats.org/officeDocument/2006/relationships/hyperlink" Target="https://osmose.numerique.gouv.fr/jcms/p_2729231/fr/mte-mrae-idf?documentKinds=&amp;explorerCurrentCategory=p_5013210&amp;mids=&amp;portlet=p_2729230&amp;types=ALL" TargetMode="External"/><Relationship Id="rId282" Type="http://schemas.openxmlformats.org/officeDocument/2006/relationships/hyperlink" Target="../veronique.thys.i/Desktop/cabinetdumaire@leslilas.fr" TargetMode="External"/><Relationship Id="rId338" Type="http://schemas.openxmlformats.org/officeDocument/2006/relationships/hyperlink" Target="mailto:rurbanisme@ville-roissy95.fr" TargetMode="External"/><Relationship Id="rId8" Type="http://schemas.openxmlformats.org/officeDocument/2006/relationships/hyperlink" Target="https://osmose.numerique.gouv.fr/jcms/p_2729231/fr/mte-mrae-idf?documentKinds=&amp;explorerCurrentCategory=p_6079619&amp;mids=&amp;portlet=p_2729230&amp;types=ALL" TargetMode="External"/><Relationship Id="rId142" Type="http://schemas.openxmlformats.org/officeDocument/2006/relationships/hyperlink" Target="https://osmose.numerique.gouv.fr/jcms/p_2729231/fr/mte-mrae-idf?documentKinds=&amp;explorerCurrentCategory=p_4526023&amp;mids=&amp;portlet=p_2729230&amp;types=ALL" TargetMode="External"/><Relationship Id="rId184" Type="http://schemas.openxmlformats.org/officeDocument/2006/relationships/hyperlink" Target="https://osmose.numerique.gouv.fr/jcms/p_2729231/fr/mte-mrae-idf?documentKinds=&amp;explorerCurrentCategory=p_3351805&amp;mids=&amp;portlet=p_2729230&amp;types=ALL" TargetMode="External"/><Relationship Id="rId251" Type="http://schemas.openxmlformats.org/officeDocument/2006/relationships/hyperlink" Target="../veronique.thys.i/Desktop/stanguy@leplessispate.fr" TargetMode="External"/><Relationship Id="rId46" Type="http://schemas.openxmlformats.org/officeDocument/2006/relationships/hyperlink" Target="https://osmose.numerique.gouv.fr/jcms/p_2729231/fr/mte-mrae-idf?documentKinds=&amp;mids=&amp;types=ALL&amp;explorerCurrentCategory=p_5325235&amp;portlet=p_2729230" TargetMode="External"/><Relationship Id="rId293" Type="http://schemas.openxmlformats.org/officeDocument/2006/relationships/hyperlink" Target="../veronique.thys.i/Desktop/mairie@saint-witz.fr" TargetMode="External"/><Relationship Id="rId307" Type="http://schemas.openxmlformats.org/officeDocument/2006/relationships/hyperlink" Target="mailto:secgen@avrainville.fr" TargetMode="External"/><Relationship Id="rId349" Type="http://schemas.openxmlformats.org/officeDocument/2006/relationships/hyperlink" Target="mailto:cpicon@saintremylhonore.fr" TargetMode="External"/><Relationship Id="rId88" Type="http://schemas.openxmlformats.org/officeDocument/2006/relationships/hyperlink" Target="https://osmose.numerique.gouv.fr/jcms/p_2729231/fr/mte-mrae-idf?documentKinds=&amp;explorerCurrentCategory=p_5396886&amp;mids=&amp;portlet=p_2729230&amp;types=ALL" TargetMode="External"/><Relationship Id="rId111" Type="http://schemas.openxmlformats.org/officeDocument/2006/relationships/hyperlink" Target="https://osmose.numerique.gouv.fr/jcms/p_2729231/fr/mte-mrae-idf?documentKinds=&amp;explorerCurrentCategory=p_5016052&amp;mids=&amp;portlet=p_2729230&amp;types=ALL" TargetMode="External"/><Relationship Id="rId153" Type="http://schemas.openxmlformats.org/officeDocument/2006/relationships/hyperlink" Target="https://osmose.numerique.gouv.fr/jcms/p_2729231/fr/mte-mrae-idf?documentKinds=&amp;explorerCurrentCategory=p_3424865&amp;mids=&amp;portlet=p_2729230&amp;types=ALL" TargetMode="External"/><Relationship Id="rId195" Type="http://schemas.openxmlformats.org/officeDocument/2006/relationships/hyperlink" Target="https://osmose.numerique.gouv.fr/jcms/p_2729231/fr/mte-mrae-idf?documentKinds=&amp;explorerCurrentCategory=p_3418669&amp;mids=&amp;portlet=p_2729230&amp;types=ALL" TargetMode="External"/><Relationship Id="rId209" Type="http://schemas.openxmlformats.org/officeDocument/2006/relationships/hyperlink" Target="https://osmose.numerique.gouv.fr/jcms/p_2729231/fr/mte-mrae-idf?documentKinds=&amp;explorerCurrentCategory=p_4369332&amp;mids=&amp;portlet=p_2729230&amp;types=ALL" TargetMode="External"/><Relationship Id="rId360" Type="http://schemas.openxmlformats.org/officeDocument/2006/relationships/hyperlink" Target="mailto:cpainvin@mairie-puteaux.fr"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osmose.numerique.gouv.fr/jcms/p_2729231/fr/mte-mrae-idf?documentKinds=&amp;explorerCurrentCategory=p_5024069&amp;mids=&amp;portlet=p_2729230&amp;types=ALL" TargetMode="External"/><Relationship Id="rId18" Type="http://schemas.openxmlformats.org/officeDocument/2006/relationships/hyperlink" Target="https://osmose.numerique.gouv.fr/jcms/p_2729231/fr/mte-mrae-idf?documentKinds=&amp;explorerCurrentCategory=p_5180922&amp;mids=&amp;portlet=p_2729230&amp;types=ALL" TargetMode="External"/><Relationship Id="rId26" Type="http://schemas.openxmlformats.org/officeDocument/2006/relationships/hyperlink" Target="https://osmose.numerique.gouv.fr/jcms/p_2729231/fr/mte-mrae-idf?documentKinds=&amp;explorerCurrentCategory=p_4991155&amp;mids=&amp;portlet=p_2729230&amp;types=ALL" TargetMode="External"/><Relationship Id="rId39" Type="http://schemas.openxmlformats.org/officeDocument/2006/relationships/hyperlink" Target="https://osmose.numerique.gouv.fr/jcms/p_2729231/fr/mte-mrae-idf?documentKinds=&amp;explorerCurrentCategory=p_5199947&amp;mids=&amp;portlet=p_2729230&amp;types=ALL" TargetMode="External"/><Relationship Id="rId21" Type="http://schemas.openxmlformats.org/officeDocument/2006/relationships/hyperlink" Target="https://osmose.numerique.gouv.fr/jcms/p_2729231/fr/mte-mrae-idf?documentKinds=&amp;explorerCurrentCategory=p_5184662&amp;mids=&amp;portlet=p_2729230&amp;types=ALL" TargetMode="External"/><Relationship Id="rId34" Type="http://schemas.openxmlformats.org/officeDocument/2006/relationships/hyperlink" Target="https://osmose.numerique.gouv.fr/jcms/p_2729231/fr/mte-mrae-idf?documentKinds=&amp;explorerCurrentCategory=p_5267099&amp;mids=&amp;portlet=p_2729230&amp;types=ALL" TargetMode="External"/><Relationship Id="rId7" Type="http://schemas.openxmlformats.org/officeDocument/2006/relationships/hyperlink" Target="https://osmose.numerique.gouv.fr/jcms/p_2729231/fr/mte-mrae-idf?documentKinds=&amp;explorerCurrentCategory=p_4916168&amp;mids=&amp;portlet=p_2729230&amp;types=ALL" TargetMode="External"/><Relationship Id="rId2" Type="http://schemas.openxmlformats.org/officeDocument/2006/relationships/hyperlink" Target="https://osmose.numerique.gouv.fr/jcms/p_2729231/fr/mte-mrae-idf?documentKinds=&amp;explorerCurrentCategory=p_3433346&amp;mids=&amp;portlet=p_2729230&amp;types=ALL" TargetMode="External"/><Relationship Id="rId16" Type="http://schemas.openxmlformats.org/officeDocument/2006/relationships/hyperlink" Target="https://osmose.numerique.gouv.fr/jcms/p_2729231/fr/mte-mrae-idf?documentKinds=&amp;explorerCurrentCategory=p_4943859&amp;mids=&amp;portlet=p_2729230&amp;types=ALL" TargetMode="External"/><Relationship Id="rId20" Type="http://schemas.openxmlformats.org/officeDocument/2006/relationships/hyperlink" Target="https://osmose.numerique.gouv.fr/jcms/p_2729231/fr/mte-mrae-idf?documentKinds=&amp;explorerCurrentCategory=p_3866502&amp;mids=&amp;portlet=p_2729230&amp;types=ALL" TargetMode="External"/><Relationship Id="rId29" Type="http://schemas.openxmlformats.org/officeDocument/2006/relationships/hyperlink" Target="https://osmose.numerique.gouv.fr/jcms/p_2729231/fr/mte-mrae-idf?documentKinds=&amp;explorerCurrentCategory=p_5205683&amp;mids=&amp;portlet=p_2729230&amp;types=ALL" TargetMode="External"/><Relationship Id="rId41" Type="http://schemas.openxmlformats.org/officeDocument/2006/relationships/hyperlink" Target="https://osmose.numerique.gouv.fr/jcms/p_2729231/fr/mte-mrae-idf?documentKinds=&amp;explorerCurrentCategory=p_5176363&amp;mids=&amp;portlet=p_2729230&amp;types=ALL" TargetMode="External"/><Relationship Id="rId1" Type="http://schemas.openxmlformats.org/officeDocument/2006/relationships/hyperlink" Target="https://osmose.numerique.gouv.fr/jcms/p_2729231/fr/mte-mrae-idf?documentKinds=&amp;explorerCurrentCategory=p_3172621&amp;mids=&amp;portlet=p_2729230&amp;types=ALL" TargetMode="External"/><Relationship Id="rId6" Type="http://schemas.openxmlformats.org/officeDocument/2006/relationships/hyperlink" Target="https://osmose.numerique.gouv.fr/jcms/p_2729231/fr/mte-mrae-idf?documentKinds=&amp;explorerCurrentCategory=p_4526023&amp;mids=&amp;portlet=p_2729230&amp;types=ALL" TargetMode="External"/><Relationship Id="rId11" Type="http://schemas.openxmlformats.org/officeDocument/2006/relationships/hyperlink" Target="https://osmose.numerique.gouv.fr/jcms/p_2729231/fr/mte-mrae-idf?documentKinds=&amp;explorerCurrentCategory=p_5013059&amp;mids=&amp;portlet=p_2729230&amp;types=ALL" TargetMode="External"/><Relationship Id="rId24" Type="http://schemas.openxmlformats.org/officeDocument/2006/relationships/hyperlink" Target="https://osmose.numerique.gouv.fr/jcms/p_2729231/fr/mte-mrae-idf?documentKinds=&amp;explorerCurrentCategory=p_4958027&amp;mids=&amp;portlet=p_2729230&amp;types=ALL" TargetMode="External"/><Relationship Id="rId32" Type="http://schemas.openxmlformats.org/officeDocument/2006/relationships/hyperlink" Target="https://osmose.numerique.gouv.fr/jcms/p_2729231/fr/mte-mrae-idf?documentKinds=&amp;explorerCurrentCategory=p_5231141&amp;mids=&amp;portlet=p_2729230&amp;types=ALL" TargetMode="External"/><Relationship Id="rId37" Type="http://schemas.openxmlformats.org/officeDocument/2006/relationships/hyperlink" Target="https://osmose.numerique.gouv.fr/jcms/p_2729231/fr/mte-mrae-idf?documentKinds=&amp;explorerCurrentCategory=p_5226360&amp;mids=&amp;portlet=p_2729230&amp;types=ALL" TargetMode="External"/><Relationship Id="rId40" Type="http://schemas.openxmlformats.org/officeDocument/2006/relationships/hyperlink" Target="https://osmose.numerique.gouv.fr/jcms/p_2729231/fr/mte-mrae-idf?documentKinds=&amp;explorerCurrentCategory=p_5170531&amp;mids=&amp;portlet=p_2729230&amp;types=ALL" TargetMode="External"/><Relationship Id="rId5" Type="http://schemas.openxmlformats.org/officeDocument/2006/relationships/hyperlink" Target="https://osmose.numerique.gouv.fr/jcms/p_2729231/fr/mte-mrae-idf?documentKinds=&amp;explorerCurrentCategory=p_4526023&amp;mids=&amp;portlet=p_2729230&amp;types=ALL" TargetMode="External"/><Relationship Id="rId15" Type="http://schemas.openxmlformats.org/officeDocument/2006/relationships/hyperlink" Target="https://osmose.numerique.gouv.fr/jcms/p_2729231/fr/mte-mrae-idf?documentKinds=&amp;explorerCurrentCategory=p_5024079&amp;mids=&amp;portlet=p_2729230&amp;types=ALL" TargetMode="External"/><Relationship Id="rId23" Type="http://schemas.openxmlformats.org/officeDocument/2006/relationships/hyperlink" Target="https://osmose.numerique.gouv.fr/jcms/p_2729231/fr/mte-mrae-idf?documentKinds=&amp;explorerCurrentCategory=p_4958169&amp;mids=&amp;portlet=p_2729230&amp;types=ALL" TargetMode="External"/><Relationship Id="rId28" Type="http://schemas.openxmlformats.org/officeDocument/2006/relationships/hyperlink" Target="https://osmose.numerique.gouv.fr/jcms/p_2729231/fr/mte-mrae-idf?documentKinds=&amp;explorerCurrentCategory=p_5227330&amp;mids=&amp;portlet=p_2729230&amp;types=ALL" TargetMode="External"/><Relationship Id="rId36" Type="http://schemas.openxmlformats.org/officeDocument/2006/relationships/hyperlink" Target="https://osmose.numerique.gouv.fr/jcms/p_2729231/fr/mte-mrae-idf?documentKinds=&amp;explorerCurrentCategory=p_5170132&amp;mids=&amp;portlet=p_2729230&amp;types=ALL" TargetMode="External"/><Relationship Id="rId10" Type="http://schemas.openxmlformats.org/officeDocument/2006/relationships/hyperlink" Target="https://osmose.numerique.gouv.fr/jcms/p_2729231/fr/mte-mrae-idf?documentKinds=&amp;explorerCurrentCategory=p_5195185&amp;mids=&amp;portlet=p_2729230&amp;types=ALL" TargetMode="External"/><Relationship Id="rId19" Type="http://schemas.openxmlformats.org/officeDocument/2006/relationships/hyperlink" Target="https://osmose.numerique.gouv.fr/jcms/p_2729231/fr/mte-mrae-idf?documentKinds=&amp;explorerCurrentCategory=p_5184668&amp;mids=&amp;portlet=p_2729230&amp;types=ALL" TargetMode="External"/><Relationship Id="rId31" Type="http://schemas.openxmlformats.org/officeDocument/2006/relationships/hyperlink" Target="https://osmose.numerique.gouv.fr/jcms/p_2729231/fr/mte-mrae-idf?documentKinds=&amp;explorerCurrentCategory=p_5231129&amp;mids=&amp;portlet=p_2729230&amp;types=ALL" TargetMode="External"/><Relationship Id="rId4" Type="http://schemas.openxmlformats.org/officeDocument/2006/relationships/hyperlink" Target="https://osmose.numerique.gouv.fr/jcms/p_2729231/fr/mte-mrae-idf?documentKinds=&amp;explorerCurrentCategory=p_3639977&amp;mids=&amp;portlet=p_2729230&amp;types=ALL" TargetMode="External"/><Relationship Id="rId9" Type="http://schemas.openxmlformats.org/officeDocument/2006/relationships/hyperlink" Target="https://osmose.numerique.gouv.fr/jcms/p_2729231/fr/mte-mrae-idf?documentKinds=&amp;explorerCurrentCategory=p_4943858&amp;mids=&amp;portlet=p_2729230&amp;types=ALL" TargetMode="External"/><Relationship Id="rId14" Type="http://schemas.openxmlformats.org/officeDocument/2006/relationships/hyperlink" Target="https://osmose.numerique.gouv.fr/jcms/p_2729231/fr/mte-mrae-idf?documentKinds=&amp;explorerCurrentCategory=p_5183335&amp;mids=&amp;portlet=p_2729230&amp;types=ALL" TargetMode="External"/><Relationship Id="rId22" Type="http://schemas.openxmlformats.org/officeDocument/2006/relationships/hyperlink" Target="https://osmose.numerique.gouv.fr/jcms/p_2729231/fr/mte-mrae-idf?documentKinds=&amp;explorerCurrentCategory=p_5178562&amp;mids=&amp;portlet=p_2729230&amp;types=ALL" TargetMode="External"/><Relationship Id="rId27" Type="http://schemas.openxmlformats.org/officeDocument/2006/relationships/hyperlink" Target="https://osmose.numerique.gouv.fr/jcms/p_2729231/fr/mte-mrae-idf?documentKinds=&amp;explorerCurrentCategory=p_4440592&amp;mids=&amp;portlet=p_2729230&amp;types=ALL" TargetMode="External"/><Relationship Id="rId30" Type="http://schemas.openxmlformats.org/officeDocument/2006/relationships/hyperlink" Target="https://osmose.numerique.gouv.fr/jcms/p_2729231/fr/mte-mrae-idf?documentKinds=&amp;explorerCurrentCategory=p_4989737&amp;mids=&amp;portlet=p_2729230&amp;types=ALL" TargetMode="External"/><Relationship Id="rId35" Type="http://schemas.openxmlformats.org/officeDocument/2006/relationships/hyperlink" Target="https://osmose.numerique.gouv.fr/jcms/p_2729231/fr/mte-mrae-idf?documentKinds=&amp;explorerCurrentCategory=p_5013210&amp;mids=&amp;portlet=p_2729230&amp;types=ALL" TargetMode="External"/><Relationship Id="rId8" Type="http://schemas.openxmlformats.org/officeDocument/2006/relationships/hyperlink" Target="https://osmose.numerique.gouv.fr/jcms/p_2729231/fr/mte-mrae-idf?documentKinds=&amp;explorerCurrentCategory=p_3484371&amp;mids=&amp;portlet=p_2729230&amp;types=ALL" TargetMode="External"/><Relationship Id="rId3" Type="http://schemas.openxmlformats.org/officeDocument/2006/relationships/hyperlink" Target="https://osmose.numerique.gouv.fr/jcms/p_2729231/fr/mte-mrae-idf?documentKinds=&amp;explorerCurrentCategory=p_3725924&amp;mids=&amp;portlet=p_2729230&amp;types=ALL" TargetMode="External"/><Relationship Id="rId12" Type="http://schemas.openxmlformats.org/officeDocument/2006/relationships/hyperlink" Target="https://osmose.numerique.gouv.fr/jcms/p_2729231/fr/mte-mrae-idf?documentKinds=&amp;explorerCurrentCategory=p_5009740&amp;mids=&amp;portlet=p_2729230&amp;types=ALL" TargetMode="External"/><Relationship Id="rId17" Type="http://schemas.openxmlformats.org/officeDocument/2006/relationships/hyperlink" Target="https://osmose.numerique.gouv.fr/jcms/p_2729231/fr/mte-mrae-idf?documentKinds=&amp;explorerCurrentCategory=p_4991040&amp;mids=&amp;portlet=p_2729230&amp;types=ALL" TargetMode="External"/><Relationship Id="rId25" Type="http://schemas.openxmlformats.org/officeDocument/2006/relationships/hyperlink" Target="https://osmose.numerique.gouv.fr/jcms/p_2729231/fr/mte-mrae-idf?documentKinds=&amp;explorerCurrentCategory=p_5231104&amp;mids=&amp;portlet=p_2729230&amp;types=ALL" TargetMode="External"/><Relationship Id="rId33" Type="http://schemas.openxmlformats.org/officeDocument/2006/relationships/hyperlink" Target="https://osmose.numerique.gouv.fr/jcms/p_2729231/fr/mte-mrae-idf?documentKinds=&amp;explorerCurrentCategory=p_5232829&amp;mids=&amp;portlet=p_2729230&amp;types=ALL" TargetMode="External"/><Relationship Id="rId38" Type="http://schemas.openxmlformats.org/officeDocument/2006/relationships/hyperlink" Target="https://osmose.numerique.gouv.fr/jcms/p_2729231/fr/mte-mrae-idf?documentKinds=&amp;explorerCurrentCategory=p_5170313&amp;mids=&amp;portlet=p_2729230&amp;types=AL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J159"/>
  <sheetViews>
    <sheetView zoomScale="85" workbookViewId="0">
      <pane xSplit="8" ySplit="1" topLeftCell="I2" activePane="bottomRight" state="frozen"/>
      <selection activeCell="I3" sqref="A1:XFD1048576"/>
      <selection pane="topRight"/>
      <selection pane="bottomLeft"/>
      <selection pane="bottomRight" sqref="A1:XFD1048576"/>
    </sheetView>
  </sheetViews>
  <sheetFormatPr baseColWidth="10" defaultColWidth="8.7109375" defaultRowHeight="15"/>
  <cols>
    <col min="1" max="1" width="10.7109375" customWidth="1"/>
    <col min="2" max="2" width="1.140625" customWidth="1"/>
    <col min="3" max="3" width="5.28515625" customWidth="1"/>
    <col min="4" max="4" width="4" customWidth="1"/>
    <col min="5" max="5" width="18.42578125" customWidth="1"/>
    <col min="6" max="6" width="5.5703125" customWidth="1"/>
    <col min="7" max="7" width="27.5703125" customWidth="1"/>
    <col min="8" max="8" width="53.140625" customWidth="1"/>
    <col min="9" max="9" width="11.42578125" style="1" customWidth="1"/>
    <col min="10" max="10" width="5.140625" style="1" customWidth="1"/>
    <col min="11" max="11" width="7" customWidth="1"/>
    <col min="12" max="12" width="12.5703125" customWidth="1"/>
    <col min="13" max="13" width="13" customWidth="1"/>
    <col min="14" max="14" width="12.140625" customWidth="1"/>
    <col min="15" max="15" width="9.85546875" customWidth="1"/>
    <col min="16" max="16" width="5.85546875" customWidth="1"/>
    <col min="17" max="26" width="4.140625" customWidth="1"/>
    <col min="27" max="114" width="4" customWidth="1"/>
    <col min="115" max="115" width="4" style="2" customWidth="1"/>
    <col min="116" max="267" width="4" customWidth="1"/>
  </cols>
  <sheetData>
    <row r="1" spans="1:177" ht="96.6" customHeight="1">
      <c r="A1" s="3"/>
      <c r="B1" s="4"/>
      <c r="C1" s="5" t="s">
        <v>0</v>
      </c>
      <c r="D1" s="6" t="s">
        <v>1</v>
      </c>
      <c r="E1" s="7" t="s">
        <v>2</v>
      </c>
      <c r="F1" s="7" t="s">
        <v>3</v>
      </c>
      <c r="G1" s="8" t="s">
        <v>4</v>
      </c>
      <c r="H1" s="9"/>
      <c r="I1" s="10" t="s">
        <v>5</v>
      </c>
      <c r="J1" s="11" t="s">
        <v>6</v>
      </c>
      <c r="K1" s="12"/>
      <c r="L1" s="13" t="s">
        <v>7</v>
      </c>
      <c r="M1" s="14" t="s">
        <v>8</v>
      </c>
      <c r="N1" s="14" t="s">
        <v>9</v>
      </c>
      <c r="O1" s="15" t="s">
        <v>10</v>
      </c>
      <c r="P1" s="16" t="s">
        <v>11</v>
      </c>
      <c r="Q1" s="17" t="s">
        <v>12</v>
      </c>
      <c r="R1" s="17" t="s">
        <v>13</v>
      </c>
      <c r="S1" s="17" t="s">
        <v>14</v>
      </c>
      <c r="T1" s="17" t="s">
        <v>15</v>
      </c>
      <c r="U1" s="17" t="s">
        <v>16</v>
      </c>
      <c r="V1" s="17" t="s">
        <v>17</v>
      </c>
      <c r="W1" s="17" t="s">
        <v>18</v>
      </c>
      <c r="X1" s="17" t="s">
        <v>19</v>
      </c>
      <c r="Y1" s="18" t="s">
        <v>20</v>
      </c>
      <c r="Z1" s="19" t="s">
        <v>21</v>
      </c>
      <c r="AA1" s="20">
        <v>44958</v>
      </c>
      <c r="AB1" s="21">
        <v>44959</v>
      </c>
      <c r="AC1" s="20">
        <v>44960</v>
      </c>
      <c r="AD1" s="20">
        <v>44961</v>
      </c>
      <c r="AE1" s="20">
        <v>44962</v>
      </c>
      <c r="AF1" s="20">
        <v>44963</v>
      </c>
      <c r="AG1" s="20">
        <v>44964</v>
      </c>
      <c r="AH1" s="20">
        <v>44965</v>
      </c>
      <c r="AI1" s="22">
        <v>44966</v>
      </c>
      <c r="AJ1" s="20">
        <v>44967</v>
      </c>
      <c r="AK1" s="20">
        <v>44968</v>
      </c>
      <c r="AL1" s="20">
        <v>44969</v>
      </c>
      <c r="AM1" s="20">
        <v>44970</v>
      </c>
      <c r="AN1" s="20">
        <v>44971</v>
      </c>
      <c r="AO1" s="20">
        <v>44972</v>
      </c>
      <c r="AP1" s="21">
        <v>44973</v>
      </c>
      <c r="AQ1" s="20">
        <v>44974</v>
      </c>
      <c r="AR1" s="20">
        <v>44975</v>
      </c>
      <c r="AS1" s="20">
        <v>44976</v>
      </c>
      <c r="AT1" s="20">
        <v>44977</v>
      </c>
      <c r="AU1" s="20">
        <v>44978</v>
      </c>
      <c r="AV1" s="20">
        <v>44979</v>
      </c>
      <c r="AW1" s="22">
        <v>44980</v>
      </c>
      <c r="AX1" s="20">
        <v>44981</v>
      </c>
      <c r="AY1" s="20">
        <v>44982</v>
      </c>
      <c r="AZ1" s="20">
        <v>44983</v>
      </c>
      <c r="BA1" s="20">
        <v>44984</v>
      </c>
      <c r="BB1" s="20">
        <v>44985</v>
      </c>
      <c r="BC1" s="20">
        <v>44986</v>
      </c>
      <c r="BD1" s="21">
        <v>44987</v>
      </c>
      <c r="BE1" s="20">
        <v>44988</v>
      </c>
      <c r="BF1" s="20">
        <v>44989</v>
      </c>
      <c r="BG1" s="20">
        <v>44990</v>
      </c>
      <c r="BH1" s="20">
        <v>44991</v>
      </c>
      <c r="BI1" s="20">
        <v>44992</v>
      </c>
      <c r="BJ1" s="20">
        <v>44993</v>
      </c>
      <c r="BK1" s="22">
        <v>44994</v>
      </c>
      <c r="BL1" s="20">
        <v>44995</v>
      </c>
      <c r="BM1" s="20">
        <v>44996</v>
      </c>
      <c r="BN1" s="20">
        <v>44997</v>
      </c>
      <c r="BO1" s="20">
        <v>44998</v>
      </c>
      <c r="BP1" s="20">
        <v>44999</v>
      </c>
      <c r="BQ1" s="20">
        <v>45000</v>
      </c>
      <c r="BR1" s="21">
        <v>45001</v>
      </c>
      <c r="BS1" s="20">
        <v>45002</v>
      </c>
      <c r="BT1" s="20">
        <v>45003</v>
      </c>
      <c r="BU1" s="20">
        <v>45004</v>
      </c>
      <c r="BV1" s="20">
        <v>45005</v>
      </c>
      <c r="BW1" s="20">
        <v>45006</v>
      </c>
      <c r="BX1" s="20">
        <v>45007</v>
      </c>
      <c r="BY1" s="22">
        <v>45008</v>
      </c>
      <c r="BZ1" s="20">
        <v>45009</v>
      </c>
      <c r="CA1" s="20">
        <v>45010</v>
      </c>
      <c r="CB1" s="20">
        <v>45011</v>
      </c>
      <c r="CC1" s="20">
        <v>45012</v>
      </c>
      <c r="CD1" s="20">
        <v>45013</v>
      </c>
      <c r="CE1" s="20">
        <v>45014</v>
      </c>
      <c r="CF1" s="21">
        <v>45015</v>
      </c>
      <c r="CG1" s="20">
        <v>45016</v>
      </c>
      <c r="CH1" s="20">
        <v>45017</v>
      </c>
      <c r="CI1" s="20">
        <v>45018</v>
      </c>
      <c r="CJ1" s="20">
        <v>45019</v>
      </c>
      <c r="CK1" s="20">
        <v>45020</v>
      </c>
      <c r="CL1" s="20">
        <v>45021</v>
      </c>
      <c r="CM1" s="22">
        <v>45022</v>
      </c>
      <c r="CN1" s="20">
        <v>45023</v>
      </c>
      <c r="CO1" s="20">
        <v>45024</v>
      </c>
      <c r="CP1" s="20">
        <v>45025</v>
      </c>
      <c r="CQ1" s="20">
        <v>45026</v>
      </c>
      <c r="CR1" s="20">
        <v>45027</v>
      </c>
      <c r="CS1" s="20">
        <v>45028</v>
      </c>
      <c r="CT1" s="20">
        <v>45029</v>
      </c>
      <c r="CU1" s="20">
        <v>45030</v>
      </c>
      <c r="CV1" s="20">
        <v>45031</v>
      </c>
      <c r="CW1" s="20">
        <v>45032</v>
      </c>
      <c r="CX1" s="20">
        <v>45033</v>
      </c>
      <c r="CY1" s="20">
        <v>45034</v>
      </c>
      <c r="CZ1" s="20">
        <v>45035</v>
      </c>
      <c r="DA1" s="20">
        <v>45036</v>
      </c>
      <c r="DB1" s="20">
        <v>45037</v>
      </c>
      <c r="DC1" s="20">
        <v>45038</v>
      </c>
      <c r="DD1" s="20">
        <v>45039</v>
      </c>
      <c r="DE1" s="20">
        <v>45040</v>
      </c>
      <c r="DF1" s="20">
        <v>45041</v>
      </c>
      <c r="DG1" s="20">
        <v>45042</v>
      </c>
      <c r="DH1" s="20">
        <v>45043</v>
      </c>
      <c r="DI1" s="20">
        <v>45044</v>
      </c>
      <c r="DJ1" s="20">
        <v>45045</v>
      </c>
      <c r="DK1" s="20">
        <v>45046</v>
      </c>
      <c r="DL1" s="20">
        <v>45047</v>
      </c>
      <c r="DM1" s="20">
        <v>45048</v>
      </c>
      <c r="DN1" s="20">
        <v>45049</v>
      </c>
      <c r="DO1" s="20">
        <v>45050</v>
      </c>
      <c r="DP1" s="20">
        <v>45051</v>
      </c>
      <c r="DQ1" s="20">
        <v>45052</v>
      </c>
      <c r="DR1" s="20">
        <v>45053</v>
      </c>
      <c r="DS1" s="20">
        <v>45054</v>
      </c>
      <c r="DT1" s="20">
        <v>45055</v>
      </c>
      <c r="DU1" s="20">
        <v>45056</v>
      </c>
      <c r="DV1" s="20">
        <v>45057</v>
      </c>
      <c r="DW1" s="20">
        <v>45058</v>
      </c>
      <c r="DX1" s="20">
        <v>45059</v>
      </c>
      <c r="DY1" s="20">
        <v>45060</v>
      </c>
      <c r="DZ1" s="20">
        <v>45061</v>
      </c>
      <c r="EA1" s="20">
        <v>45062</v>
      </c>
      <c r="EB1" s="20">
        <v>45063</v>
      </c>
      <c r="EC1" s="20">
        <v>45064</v>
      </c>
      <c r="ED1" s="20">
        <v>45065</v>
      </c>
      <c r="EE1" s="20">
        <v>45066</v>
      </c>
      <c r="EF1" s="20">
        <v>45067</v>
      </c>
      <c r="EG1" s="20">
        <v>45068</v>
      </c>
      <c r="EH1" s="20">
        <v>45069</v>
      </c>
      <c r="EI1" s="20">
        <v>45070</v>
      </c>
      <c r="EJ1" s="20">
        <v>45071</v>
      </c>
      <c r="EK1" s="20">
        <v>45072</v>
      </c>
      <c r="EL1" s="20">
        <v>45073</v>
      </c>
      <c r="EM1" s="20">
        <v>45074</v>
      </c>
      <c r="EN1" s="20">
        <v>45075</v>
      </c>
      <c r="EO1" s="20">
        <v>45076</v>
      </c>
      <c r="EP1" s="20">
        <v>45077</v>
      </c>
      <c r="EQ1" s="20">
        <v>45078</v>
      </c>
      <c r="ER1" s="20">
        <v>45079</v>
      </c>
      <c r="ES1" s="20">
        <v>45080</v>
      </c>
      <c r="ET1" s="20">
        <v>45081</v>
      </c>
      <c r="EU1" s="20">
        <v>45082</v>
      </c>
      <c r="EV1" s="20">
        <v>45083</v>
      </c>
      <c r="EW1" s="20">
        <v>45084</v>
      </c>
      <c r="EX1" s="20">
        <v>45085</v>
      </c>
      <c r="EY1" s="20">
        <v>45086</v>
      </c>
      <c r="EZ1" s="20">
        <v>45087</v>
      </c>
      <c r="FA1" s="20">
        <v>45088</v>
      </c>
      <c r="FB1" s="20">
        <v>45089</v>
      </c>
      <c r="FC1" s="20">
        <v>45090</v>
      </c>
      <c r="FD1" s="20">
        <v>45091</v>
      </c>
      <c r="FE1" s="20">
        <v>45092</v>
      </c>
      <c r="FF1" s="20">
        <v>45093</v>
      </c>
      <c r="FG1" s="20">
        <v>45094</v>
      </c>
      <c r="FH1" s="20">
        <v>45095</v>
      </c>
      <c r="FI1" s="20">
        <v>45096</v>
      </c>
      <c r="FJ1" s="20">
        <v>45097</v>
      </c>
      <c r="FK1" s="20">
        <v>45098</v>
      </c>
      <c r="FS1" s="20">
        <v>45041</v>
      </c>
      <c r="FT1" s="20">
        <v>45042</v>
      </c>
      <c r="FU1" s="20">
        <v>45043</v>
      </c>
    </row>
    <row r="2" spans="1:177" ht="19.5" hidden="1">
      <c r="A2" s="23" t="s">
        <v>22</v>
      </c>
      <c r="B2" s="23"/>
      <c r="C2" s="24"/>
      <c r="D2" s="25"/>
      <c r="E2" s="26"/>
      <c r="F2" s="27"/>
      <c r="G2" s="26"/>
      <c r="H2" s="26"/>
      <c r="I2" s="28"/>
      <c r="J2" s="24"/>
      <c r="K2" s="29"/>
      <c r="L2" s="24"/>
      <c r="M2" s="30"/>
      <c r="N2" s="24"/>
      <c r="O2" s="31"/>
      <c r="P2" s="24"/>
      <c r="Q2" s="24"/>
      <c r="R2" s="24"/>
      <c r="S2" s="24"/>
      <c r="T2" s="24"/>
      <c r="U2" s="24"/>
      <c r="V2" s="24"/>
      <c r="W2" s="24"/>
      <c r="X2" s="24"/>
      <c r="Y2" s="24"/>
      <c r="Z2" s="24"/>
    </row>
    <row r="3" spans="1:177" ht="19.5">
      <c r="A3" s="32" t="s">
        <v>23</v>
      </c>
      <c r="B3" s="32"/>
      <c r="C3" s="33" t="s">
        <v>24</v>
      </c>
      <c r="D3" s="34" t="s">
        <v>24</v>
      </c>
      <c r="E3" s="35" t="s">
        <v>24</v>
      </c>
      <c r="F3" s="36" t="s">
        <v>24</v>
      </c>
      <c r="G3" s="35" t="s">
        <v>24</v>
      </c>
      <c r="H3" s="35" t="s">
        <v>24</v>
      </c>
      <c r="I3" s="37" t="s">
        <v>24</v>
      </c>
      <c r="J3" s="33" t="s">
        <v>24</v>
      </c>
      <c r="K3" s="35" t="s">
        <v>24</v>
      </c>
      <c r="L3" s="38" t="s">
        <v>24</v>
      </c>
      <c r="M3" s="39" t="s">
        <v>24</v>
      </c>
      <c r="N3" s="38" t="s">
        <v>24</v>
      </c>
      <c r="O3" s="40" t="s">
        <v>24</v>
      </c>
      <c r="P3" s="41" t="s">
        <v>25</v>
      </c>
      <c r="Q3" s="38" t="s">
        <v>24</v>
      </c>
      <c r="R3" s="38" t="s">
        <v>24</v>
      </c>
      <c r="S3" s="38"/>
      <c r="T3" s="38" t="s">
        <v>24</v>
      </c>
      <c r="U3" s="38" t="s">
        <v>24</v>
      </c>
      <c r="V3" s="38" t="s">
        <v>24</v>
      </c>
      <c r="W3" s="38" t="s">
        <v>24</v>
      </c>
      <c r="X3" s="38" t="s">
        <v>24</v>
      </c>
      <c r="Y3" s="38" t="s">
        <v>24</v>
      </c>
      <c r="Z3" s="38" t="s">
        <v>24</v>
      </c>
      <c r="AA3" s="42" t="s">
        <v>24</v>
      </c>
      <c r="AB3" s="42" t="s">
        <v>24</v>
      </c>
      <c r="AC3" s="42" t="s">
        <v>24</v>
      </c>
      <c r="AD3" s="42" t="s">
        <v>24</v>
      </c>
      <c r="AE3" s="42" t="s">
        <v>24</v>
      </c>
      <c r="AF3" s="42" t="s">
        <v>24</v>
      </c>
      <c r="AG3" s="42" t="s">
        <v>24</v>
      </c>
      <c r="AH3" s="42" t="s">
        <v>24</v>
      </c>
      <c r="AI3" s="42" t="s">
        <v>24</v>
      </c>
      <c r="AJ3" s="42" t="s">
        <v>24</v>
      </c>
      <c r="AK3" s="42" t="s">
        <v>24</v>
      </c>
      <c r="AL3" s="42" t="s">
        <v>24</v>
      </c>
      <c r="AM3" s="42" t="s">
        <v>24</v>
      </c>
      <c r="AN3" s="42" t="s">
        <v>24</v>
      </c>
      <c r="AO3" s="42" t="s">
        <v>24</v>
      </c>
      <c r="AP3" s="42" t="s">
        <v>24</v>
      </c>
      <c r="AQ3" s="42" t="s">
        <v>24</v>
      </c>
      <c r="AR3" s="42" t="s">
        <v>24</v>
      </c>
      <c r="AS3" s="42" t="s">
        <v>24</v>
      </c>
      <c r="AT3" s="42" t="s">
        <v>24</v>
      </c>
      <c r="AU3" s="42" t="s">
        <v>24</v>
      </c>
      <c r="AV3" s="42" t="s">
        <v>24</v>
      </c>
      <c r="AW3" s="42" t="s">
        <v>24</v>
      </c>
      <c r="AX3" s="42" t="s">
        <v>24</v>
      </c>
      <c r="AY3" s="42" t="s">
        <v>24</v>
      </c>
      <c r="AZ3" s="42" t="s">
        <v>24</v>
      </c>
      <c r="BA3" s="42" t="s">
        <v>24</v>
      </c>
      <c r="BB3" s="42" t="s">
        <v>24</v>
      </c>
      <c r="BC3" s="42" t="s">
        <v>24</v>
      </c>
      <c r="BD3" s="42" t="s">
        <v>24</v>
      </c>
      <c r="BE3" s="42" t="s">
        <v>24</v>
      </c>
      <c r="BF3" s="42" t="s">
        <v>24</v>
      </c>
      <c r="BG3" s="42" t="s">
        <v>24</v>
      </c>
      <c r="BH3" s="42" t="s">
        <v>24</v>
      </c>
      <c r="BI3" s="42" t="s">
        <v>24</v>
      </c>
      <c r="BJ3" s="42" t="s">
        <v>24</v>
      </c>
      <c r="BK3" s="42" t="s">
        <v>24</v>
      </c>
      <c r="BL3" s="42" t="s">
        <v>24</v>
      </c>
      <c r="BM3" s="42" t="s">
        <v>24</v>
      </c>
      <c r="BN3" s="42" t="s">
        <v>24</v>
      </c>
      <c r="BO3" s="42" t="s">
        <v>24</v>
      </c>
      <c r="BP3" s="42" t="s">
        <v>24</v>
      </c>
      <c r="BQ3" s="42" t="s">
        <v>24</v>
      </c>
      <c r="BR3" s="42" t="s">
        <v>24</v>
      </c>
      <c r="BS3" s="42" t="s">
        <v>24</v>
      </c>
      <c r="BT3" s="42" t="s">
        <v>24</v>
      </c>
      <c r="BU3" s="42" t="s">
        <v>24</v>
      </c>
      <c r="BV3" s="42" t="s">
        <v>24</v>
      </c>
      <c r="BW3" s="42" t="s">
        <v>24</v>
      </c>
      <c r="BX3" s="42" t="s">
        <v>24</v>
      </c>
      <c r="BY3" s="42" t="s">
        <v>24</v>
      </c>
      <c r="BZ3" s="42" t="s">
        <v>24</v>
      </c>
      <c r="CA3" s="42" t="s">
        <v>24</v>
      </c>
      <c r="CB3" s="42" t="s">
        <v>24</v>
      </c>
      <c r="CC3" s="42" t="s">
        <v>24</v>
      </c>
      <c r="CD3" s="42" t="s">
        <v>24</v>
      </c>
      <c r="CE3" s="42" t="s">
        <v>24</v>
      </c>
      <c r="CF3" s="42" t="s">
        <v>24</v>
      </c>
      <c r="CG3" s="42" t="s">
        <v>24</v>
      </c>
      <c r="CH3" s="42" t="s">
        <v>24</v>
      </c>
      <c r="CI3" s="42" t="s">
        <v>24</v>
      </c>
      <c r="CJ3" s="42" t="s">
        <v>24</v>
      </c>
      <c r="CK3" s="42" t="s">
        <v>24</v>
      </c>
      <c r="CL3" s="42" t="s">
        <v>24</v>
      </c>
      <c r="CM3" s="42" t="s">
        <v>24</v>
      </c>
      <c r="CN3" s="42" t="s">
        <v>24</v>
      </c>
      <c r="CO3" s="42" t="s">
        <v>24</v>
      </c>
      <c r="CP3" s="42" t="s">
        <v>24</v>
      </c>
      <c r="CQ3" s="42" t="s">
        <v>24</v>
      </c>
      <c r="CR3" s="42" t="s">
        <v>24</v>
      </c>
      <c r="CS3" s="42" t="s">
        <v>24</v>
      </c>
      <c r="CT3" s="42" t="s">
        <v>24</v>
      </c>
      <c r="CU3" s="42" t="s">
        <v>24</v>
      </c>
      <c r="CV3" s="42" t="s">
        <v>24</v>
      </c>
      <c r="CW3" s="42" t="s">
        <v>24</v>
      </c>
      <c r="CX3" s="42" t="s">
        <v>24</v>
      </c>
      <c r="CY3" s="42" t="s">
        <v>24</v>
      </c>
      <c r="CZ3" s="42" t="s">
        <v>24</v>
      </c>
      <c r="DA3" s="42" t="s">
        <v>24</v>
      </c>
      <c r="DB3" s="1"/>
      <c r="DC3" s="1"/>
      <c r="DD3" s="1"/>
      <c r="DE3" s="1"/>
      <c r="DF3" s="1"/>
      <c r="DG3" s="1"/>
    </row>
    <row r="6" spans="1:177" ht="24">
      <c r="A6" s="43" t="s">
        <v>26</v>
      </c>
      <c r="B6" s="44"/>
      <c r="C6" s="45" t="s">
        <v>24</v>
      </c>
      <c r="D6" s="45" t="s">
        <v>24</v>
      </c>
      <c r="E6" s="46" t="s">
        <v>24</v>
      </c>
      <c r="F6" s="47" t="s">
        <v>24</v>
      </c>
      <c r="G6" s="48" t="s">
        <v>24</v>
      </c>
      <c r="H6" s="49" t="s">
        <v>27</v>
      </c>
      <c r="I6" s="50" t="s">
        <v>24</v>
      </c>
      <c r="J6" s="45" t="s">
        <v>24</v>
      </c>
      <c r="K6" s="45" t="s">
        <v>24</v>
      </c>
      <c r="L6" s="48" t="s">
        <v>24</v>
      </c>
      <c r="M6" s="48" t="s">
        <v>24</v>
      </c>
      <c r="N6" s="48" t="s">
        <v>24</v>
      </c>
      <c r="O6" s="51" t="s">
        <v>24</v>
      </c>
      <c r="P6" s="48" t="s">
        <v>24</v>
      </c>
      <c r="Q6" s="52" t="s">
        <v>24</v>
      </c>
      <c r="R6" s="52" t="s">
        <v>24</v>
      </c>
      <c r="S6" s="52"/>
      <c r="T6" s="52" t="s">
        <v>24</v>
      </c>
      <c r="U6" s="52" t="s">
        <v>24</v>
      </c>
      <c r="V6" s="52" t="s">
        <v>24</v>
      </c>
      <c r="W6" s="52" t="s">
        <v>24</v>
      </c>
      <c r="X6" s="52" t="s">
        <v>24</v>
      </c>
      <c r="Y6" s="52" t="s">
        <v>24</v>
      </c>
      <c r="Z6" s="52" t="s">
        <v>24</v>
      </c>
      <c r="AA6" s="52" t="s">
        <v>24</v>
      </c>
      <c r="AB6" s="52" t="s">
        <v>24</v>
      </c>
      <c r="AC6" s="52" t="s">
        <v>24</v>
      </c>
      <c r="AD6" s="52" t="s">
        <v>24</v>
      </c>
      <c r="AE6" s="52" t="s">
        <v>24</v>
      </c>
      <c r="AF6" s="52" t="s">
        <v>24</v>
      </c>
      <c r="AG6" s="52" t="s">
        <v>24</v>
      </c>
      <c r="AH6" s="52" t="s">
        <v>24</v>
      </c>
      <c r="AI6" s="52" t="s">
        <v>24</v>
      </c>
      <c r="AJ6" s="52" t="s">
        <v>24</v>
      </c>
      <c r="AK6" s="52" t="s">
        <v>24</v>
      </c>
      <c r="AL6" s="52" t="s">
        <v>24</v>
      </c>
      <c r="AM6" s="52" t="s">
        <v>24</v>
      </c>
      <c r="AN6" s="52" t="s">
        <v>24</v>
      </c>
      <c r="AO6" s="52" t="s">
        <v>24</v>
      </c>
      <c r="AP6" s="52" t="s">
        <v>24</v>
      </c>
      <c r="AQ6" s="52" t="s">
        <v>24</v>
      </c>
      <c r="AR6" s="52" t="s">
        <v>24</v>
      </c>
      <c r="AS6" s="52" t="s">
        <v>24</v>
      </c>
      <c r="AT6" s="52" t="s">
        <v>24</v>
      </c>
      <c r="AU6" s="52" t="s">
        <v>24</v>
      </c>
      <c r="AV6" s="52" t="s">
        <v>24</v>
      </c>
      <c r="AW6" s="52" t="s">
        <v>24</v>
      </c>
      <c r="AX6" s="52" t="s">
        <v>24</v>
      </c>
      <c r="AY6" s="52" t="s">
        <v>24</v>
      </c>
      <c r="AZ6" s="52" t="s">
        <v>24</v>
      </c>
      <c r="BA6" s="52" t="s">
        <v>24</v>
      </c>
      <c r="BB6" s="52" t="s">
        <v>24</v>
      </c>
      <c r="BC6" s="52" t="s">
        <v>24</v>
      </c>
      <c r="BD6" s="52" t="s">
        <v>24</v>
      </c>
      <c r="BE6" s="52" t="s">
        <v>24</v>
      </c>
      <c r="BF6" s="52" t="s">
        <v>24</v>
      </c>
      <c r="BG6" s="52" t="s">
        <v>24</v>
      </c>
      <c r="BH6" s="52" t="s">
        <v>24</v>
      </c>
      <c r="BI6" s="52" t="s">
        <v>24</v>
      </c>
      <c r="BJ6" s="52" t="s">
        <v>24</v>
      </c>
      <c r="BK6" s="52" t="s">
        <v>24</v>
      </c>
      <c r="BL6" s="52" t="s">
        <v>24</v>
      </c>
      <c r="BM6" s="52" t="s">
        <v>24</v>
      </c>
      <c r="BN6" s="52" t="s">
        <v>24</v>
      </c>
      <c r="BO6" s="52" t="s">
        <v>24</v>
      </c>
      <c r="BP6" s="52" t="s">
        <v>24</v>
      </c>
      <c r="BQ6" s="52" t="s">
        <v>24</v>
      </c>
      <c r="BR6" s="52" t="s">
        <v>24</v>
      </c>
      <c r="BS6" s="52" t="s">
        <v>24</v>
      </c>
      <c r="BT6" s="52" t="s">
        <v>24</v>
      </c>
      <c r="BU6" s="52" t="s">
        <v>24</v>
      </c>
      <c r="BV6" s="52" t="s">
        <v>24</v>
      </c>
      <c r="BW6" s="52" t="s">
        <v>24</v>
      </c>
      <c r="BX6" s="52" t="s">
        <v>24</v>
      </c>
      <c r="BY6" s="52" t="s">
        <v>24</v>
      </c>
      <c r="BZ6" s="52" t="s">
        <v>24</v>
      </c>
      <c r="CA6" s="52" t="s">
        <v>24</v>
      </c>
      <c r="CB6" s="52" t="s">
        <v>24</v>
      </c>
      <c r="CC6" s="52" t="s">
        <v>24</v>
      </c>
      <c r="CD6" s="52" t="s">
        <v>24</v>
      </c>
      <c r="CE6" s="52" t="s">
        <v>24</v>
      </c>
      <c r="CF6" s="52" t="s">
        <v>24</v>
      </c>
      <c r="CG6" s="52" t="s">
        <v>24</v>
      </c>
      <c r="CH6" s="52" t="s">
        <v>24</v>
      </c>
      <c r="CI6" s="52" t="s">
        <v>24</v>
      </c>
      <c r="CJ6" s="52" t="s">
        <v>24</v>
      </c>
      <c r="CK6" s="52" t="s">
        <v>24</v>
      </c>
      <c r="CL6" s="52" t="s">
        <v>24</v>
      </c>
      <c r="CM6" s="52" t="s">
        <v>24</v>
      </c>
      <c r="CN6" s="52" t="s">
        <v>24</v>
      </c>
      <c r="CO6" s="52" t="s">
        <v>24</v>
      </c>
      <c r="CP6" s="52" t="s">
        <v>24</v>
      </c>
      <c r="CQ6" s="42" t="s">
        <v>24</v>
      </c>
      <c r="CR6" s="42" t="s">
        <v>24</v>
      </c>
      <c r="CS6" s="42" t="s">
        <v>24</v>
      </c>
      <c r="CT6" s="42" t="s">
        <v>24</v>
      </c>
      <c r="CU6" s="42" t="s">
        <v>24</v>
      </c>
      <c r="CV6" s="42" t="s">
        <v>24</v>
      </c>
      <c r="CW6" s="42" t="s">
        <v>24</v>
      </c>
      <c r="CX6" s="42" t="s">
        <v>24</v>
      </c>
      <c r="CY6" s="42" t="s">
        <v>24</v>
      </c>
      <c r="CZ6" s="42" t="s">
        <v>24</v>
      </c>
      <c r="DA6" s="42" t="s">
        <v>24</v>
      </c>
      <c r="DB6" s="42" t="s">
        <v>24</v>
      </c>
      <c r="DC6" s="42" t="s">
        <v>24</v>
      </c>
      <c r="DD6" s="42" t="s">
        <v>24</v>
      </c>
      <c r="DE6" s="42" t="s">
        <v>24</v>
      </c>
      <c r="DF6" s="42" t="s">
        <v>24</v>
      </c>
      <c r="DG6" s="1"/>
    </row>
    <row r="7" spans="1:177" s="2" customFormat="1" ht="19.5">
      <c r="A7" s="32" t="s">
        <v>28</v>
      </c>
      <c r="B7" s="32"/>
      <c r="C7" s="33" t="s">
        <v>24</v>
      </c>
      <c r="D7" s="34" t="s">
        <v>24</v>
      </c>
      <c r="E7" s="35" t="s">
        <v>24</v>
      </c>
      <c r="F7" s="36" t="s">
        <v>24</v>
      </c>
      <c r="G7" s="35" t="s">
        <v>24</v>
      </c>
      <c r="H7" s="35" t="s">
        <v>24</v>
      </c>
      <c r="I7" s="37" t="s">
        <v>24</v>
      </c>
      <c r="J7" s="33" t="s">
        <v>24</v>
      </c>
      <c r="K7" s="35" t="s">
        <v>24</v>
      </c>
      <c r="L7" s="38" t="s">
        <v>24</v>
      </c>
      <c r="M7" s="39" t="s">
        <v>24</v>
      </c>
      <c r="N7" s="38" t="s">
        <v>24</v>
      </c>
      <c r="O7" s="40" t="s">
        <v>24</v>
      </c>
      <c r="P7" s="41" t="s">
        <v>25</v>
      </c>
      <c r="Q7" s="38" t="s">
        <v>24</v>
      </c>
      <c r="R7" s="38" t="s">
        <v>24</v>
      </c>
      <c r="S7" s="38"/>
      <c r="T7" s="38" t="s">
        <v>24</v>
      </c>
      <c r="U7" s="38" t="s">
        <v>24</v>
      </c>
      <c r="V7" s="38" t="s">
        <v>24</v>
      </c>
      <c r="W7" s="38" t="s">
        <v>24</v>
      </c>
      <c r="X7" s="38" t="s">
        <v>24</v>
      </c>
      <c r="Y7" s="38" t="s">
        <v>24</v>
      </c>
      <c r="Z7" s="38" t="s">
        <v>24</v>
      </c>
      <c r="AA7" s="42" t="s">
        <v>24</v>
      </c>
      <c r="AB7" s="42" t="s">
        <v>24</v>
      </c>
      <c r="AC7" s="42" t="s">
        <v>24</v>
      </c>
      <c r="AD7" s="42" t="s">
        <v>24</v>
      </c>
      <c r="AE7" s="42" t="s">
        <v>24</v>
      </c>
      <c r="AF7" s="42" t="s">
        <v>24</v>
      </c>
      <c r="AG7" s="42" t="s">
        <v>24</v>
      </c>
      <c r="AH7" s="42" t="s">
        <v>24</v>
      </c>
      <c r="AI7" s="42" t="s">
        <v>24</v>
      </c>
      <c r="AJ7" s="42" t="s">
        <v>24</v>
      </c>
      <c r="AK7" s="42" t="s">
        <v>24</v>
      </c>
      <c r="AL7" s="42" t="s">
        <v>24</v>
      </c>
      <c r="AM7" s="42" t="s">
        <v>24</v>
      </c>
      <c r="AN7" s="42" t="s">
        <v>24</v>
      </c>
      <c r="AO7" s="42" t="s">
        <v>24</v>
      </c>
      <c r="AP7" s="42" t="s">
        <v>24</v>
      </c>
      <c r="AQ7" s="42" t="s">
        <v>24</v>
      </c>
      <c r="AR7" s="42" t="s">
        <v>24</v>
      </c>
      <c r="AS7" s="42" t="s">
        <v>24</v>
      </c>
      <c r="AT7" s="42" t="s">
        <v>24</v>
      </c>
      <c r="AU7" s="42" t="s">
        <v>24</v>
      </c>
      <c r="AV7" s="42" t="s">
        <v>24</v>
      </c>
      <c r="AW7" s="42" t="s">
        <v>24</v>
      </c>
      <c r="AX7" s="42" t="s">
        <v>24</v>
      </c>
      <c r="AY7" s="42" t="s">
        <v>24</v>
      </c>
      <c r="AZ7" s="42" t="s">
        <v>24</v>
      </c>
      <c r="BA7" s="42" t="s">
        <v>24</v>
      </c>
      <c r="BB7" s="42" t="s">
        <v>24</v>
      </c>
      <c r="BC7" s="42" t="s">
        <v>24</v>
      </c>
      <c r="BD7" s="42" t="s">
        <v>24</v>
      </c>
      <c r="BE7" s="42" t="s">
        <v>24</v>
      </c>
      <c r="BF7" s="42" t="s">
        <v>24</v>
      </c>
      <c r="BG7" s="42" t="s">
        <v>24</v>
      </c>
      <c r="BH7" s="42" t="s">
        <v>24</v>
      </c>
      <c r="BI7" s="42" t="s">
        <v>24</v>
      </c>
      <c r="BJ7" s="42" t="s">
        <v>24</v>
      </c>
      <c r="BK7" s="42" t="s">
        <v>24</v>
      </c>
      <c r="BL7" s="42" t="s">
        <v>24</v>
      </c>
      <c r="BM7" s="42" t="s">
        <v>24</v>
      </c>
      <c r="BN7" s="42" t="s">
        <v>24</v>
      </c>
      <c r="BO7" s="42" t="s">
        <v>24</v>
      </c>
      <c r="BP7" s="42" t="s">
        <v>24</v>
      </c>
      <c r="BQ7" s="42" t="s">
        <v>24</v>
      </c>
      <c r="BR7" s="42" t="s">
        <v>24</v>
      </c>
      <c r="BS7" s="42" t="s">
        <v>24</v>
      </c>
      <c r="BT7" s="42" t="s">
        <v>24</v>
      </c>
      <c r="BU7" s="42" t="s">
        <v>24</v>
      </c>
      <c r="BV7" s="42" t="s">
        <v>24</v>
      </c>
      <c r="BW7" s="42" t="s">
        <v>24</v>
      </c>
      <c r="BX7" s="42" t="s">
        <v>24</v>
      </c>
      <c r="BY7" s="42" t="s">
        <v>24</v>
      </c>
      <c r="BZ7" s="42" t="s">
        <v>24</v>
      </c>
      <c r="CA7" s="42" t="s">
        <v>24</v>
      </c>
      <c r="CB7" s="42" t="s">
        <v>24</v>
      </c>
      <c r="CC7" s="42" t="s">
        <v>24</v>
      </c>
      <c r="CD7" s="42" t="s">
        <v>24</v>
      </c>
      <c r="CE7" s="42" t="s">
        <v>24</v>
      </c>
      <c r="CF7" s="42" t="s">
        <v>24</v>
      </c>
      <c r="CG7" s="42" t="s">
        <v>24</v>
      </c>
      <c r="CH7" s="42" t="s">
        <v>24</v>
      </c>
      <c r="CI7" s="42" t="s">
        <v>24</v>
      </c>
      <c r="CJ7" s="42" t="s">
        <v>24</v>
      </c>
      <c r="CK7" s="42" t="s">
        <v>24</v>
      </c>
      <c r="CL7" s="42" t="s">
        <v>24</v>
      </c>
      <c r="CM7" s="42" t="s">
        <v>24</v>
      </c>
      <c r="CN7" s="42" t="s">
        <v>24</v>
      </c>
      <c r="CO7" s="42" t="s">
        <v>24</v>
      </c>
      <c r="CP7" s="42" t="s">
        <v>24</v>
      </c>
      <c r="CQ7" s="42" t="s">
        <v>24</v>
      </c>
      <c r="CR7" s="42" t="s">
        <v>24</v>
      </c>
      <c r="CS7" s="42" t="s">
        <v>24</v>
      </c>
      <c r="CT7" s="42" t="s">
        <v>24</v>
      </c>
      <c r="CU7" s="42" t="s">
        <v>24</v>
      </c>
      <c r="CV7" s="42" t="s">
        <v>24</v>
      </c>
      <c r="CW7" s="42" t="s">
        <v>24</v>
      </c>
      <c r="CX7" s="42" t="s">
        <v>24</v>
      </c>
      <c r="CY7" s="42" t="s">
        <v>24</v>
      </c>
      <c r="CZ7" s="42" t="s">
        <v>24</v>
      </c>
      <c r="DA7" s="42" t="s">
        <v>24</v>
      </c>
      <c r="DB7" s="1"/>
      <c r="DC7" s="1"/>
      <c r="DD7" s="1"/>
      <c r="DE7" s="1"/>
      <c r="DF7" s="1"/>
      <c r="DG7" s="1"/>
    </row>
    <row r="8" spans="1:177" ht="15.75">
      <c r="A8" s="53" t="s">
        <v>29</v>
      </c>
      <c r="B8" s="53"/>
      <c r="C8" s="54"/>
      <c r="D8" s="55"/>
      <c r="E8" s="56" t="s">
        <v>30</v>
      </c>
      <c r="F8" s="56">
        <v>91</v>
      </c>
      <c r="G8" s="56" t="s">
        <v>31</v>
      </c>
      <c r="H8" s="57" t="s">
        <v>32</v>
      </c>
      <c r="I8" s="58">
        <v>44970</v>
      </c>
      <c r="J8" s="59" t="s">
        <v>33</v>
      </c>
      <c r="K8" s="60" t="s">
        <v>34</v>
      </c>
      <c r="L8" s="61" t="s">
        <v>35</v>
      </c>
      <c r="M8" s="62"/>
      <c r="N8" s="63"/>
      <c r="O8" s="64">
        <v>44966</v>
      </c>
      <c r="P8" s="63"/>
      <c r="Q8" s="59"/>
      <c r="R8" s="59"/>
      <c r="S8" s="65" t="s">
        <v>36</v>
      </c>
      <c r="T8" s="66"/>
      <c r="U8" s="66"/>
      <c r="V8" s="66"/>
      <c r="W8" s="54" t="s">
        <v>37</v>
      </c>
      <c r="X8" s="66"/>
      <c r="Y8" s="66"/>
      <c r="Z8" s="66"/>
      <c r="AA8" s="67"/>
      <c r="AB8" s="67"/>
      <c r="AC8" s="67"/>
      <c r="AD8" s="68">
        <v>1</v>
      </c>
      <c r="AE8" s="68">
        <v>2</v>
      </c>
      <c r="AF8" s="68">
        <v>3</v>
      </c>
      <c r="AG8" s="68">
        <v>4</v>
      </c>
      <c r="AH8" s="68">
        <v>5</v>
      </c>
      <c r="AI8" s="69">
        <v>6</v>
      </c>
      <c r="AJ8" s="68">
        <v>7</v>
      </c>
      <c r="AK8" s="68">
        <v>8</v>
      </c>
      <c r="AL8" s="68">
        <v>9</v>
      </c>
      <c r="AM8" s="70">
        <v>10</v>
      </c>
      <c r="AN8" s="67"/>
      <c r="AO8" s="67"/>
      <c r="AP8" s="59"/>
      <c r="AQ8" s="59"/>
      <c r="AR8" s="59"/>
      <c r="AS8" s="59"/>
      <c r="AT8" s="59"/>
      <c r="AU8" s="59"/>
      <c r="AV8" s="59"/>
      <c r="AW8" s="59"/>
      <c r="AX8" s="59"/>
      <c r="AY8" s="71"/>
      <c r="BI8" s="72"/>
      <c r="BJ8" s="72"/>
      <c r="BK8" s="72"/>
      <c r="BL8" s="72"/>
      <c r="BM8" s="72"/>
      <c r="BN8" s="72"/>
      <c r="BO8" s="72"/>
      <c r="BP8" s="72"/>
      <c r="BQ8" s="72"/>
      <c r="CV8" s="73"/>
      <c r="CW8" s="73"/>
      <c r="CX8" s="73"/>
      <c r="CY8" s="73"/>
      <c r="CZ8" s="73"/>
      <c r="DA8" s="73"/>
      <c r="DB8" s="73"/>
      <c r="DC8" s="73"/>
      <c r="DD8" s="73"/>
      <c r="DE8" s="73"/>
      <c r="DF8" s="73"/>
      <c r="DG8" s="73"/>
      <c r="DH8" s="73"/>
      <c r="DI8" s="73"/>
      <c r="DJ8" s="73"/>
    </row>
    <row r="9" spans="1:177" ht="15.75">
      <c r="A9" s="53" t="s">
        <v>29</v>
      </c>
      <c r="B9" s="53"/>
      <c r="C9" s="54"/>
      <c r="D9" s="55"/>
      <c r="E9" s="56" t="s">
        <v>38</v>
      </c>
      <c r="F9" s="56">
        <v>92</v>
      </c>
      <c r="G9" s="56" t="s">
        <v>39</v>
      </c>
      <c r="H9" s="57" t="s">
        <v>40</v>
      </c>
      <c r="I9" s="58">
        <v>44971</v>
      </c>
      <c r="J9" s="59" t="s">
        <v>33</v>
      </c>
      <c r="K9" s="63" t="s">
        <v>41</v>
      </c>
      <c r="L9" s="61" t="s">
        <v>42</v>
      </c>
      <c r="M9" s="62"/>
      <c r="N9" s="63"/>
      <c r="O9" s="64">
        <v>44966</v>
      </c>
      <c r="P9" s="63"/>
      <c r="Q9" s="74" t="s">
        <v>43</v>
      </c>
      <c r="R9" s="74" t="s">
        <v>44</v>
      </c>
      <c r="S9" s="65" t="s">
        <v>36</v>
      </c>
      <c r="T9" s="65" t="s">
        <v>33</v>
      </c>
      <c r="U9" s="66"/>
      <c r="V9" s="66"/>
      <c r="W9" s="65" t="s">
        <v>37</v>
      </c>
      <c r="X9" s="66"/>
      <c r="Y9" s="66"/>
      <c r="Z9" s="66"/>
      <c r="AA9" s="67"/>
      <c r="AB9" s="67"/>
      <c r="AC9" s="67"/>
      <c r="AD9" s="67"/>
      <c r="AE9" s="68">
        <v>1</v>
      </c>
      <c r="AF9" s="68">
        <v>2</v>
      </c>
      <c r="AG9" s="68">
        <v>3</v>
      </c>
      <c r="AH9" s="68">
        <v>4</v>
      </c>
      <c r="AI9" s="69">
        <v>5</v>
      </c>
      <c r="AJ9" s="68">
        <v>6</v>
      </c>
      <c r="AK9" s="68">
        <v>7</v>
      </c>
      <c r="AL9" s="68">
        <v>8</v>
      </c>
      <c r="AM9" s="68">
        <v>9</v>
      </c>
      <c r="AN9" s="70">
        <v>10</v>
      </c>
      <c r="AO9" s="67"/>
      <c r="AP9" s="59"/>
      <c r="AQ9" s="59"/>
      <c r="AR9" s="59"/>
      <c r="AS9" s="59"/>
      <c r="AT9" s="59"/>
      <c r="AU9" s="59"/>
      <c r="AV9" s="59"/>
      <c r="AW9" s="59"/>
      <c r="AX9" s="59"/>
      <c r="AY9" s="75"/>
      <c r="BI9" s="72"/>
      <c r="BJ9" s="72"/>
      <c r="BK9" s="72"/>
      <c r="BL9" s="72"/>
      <c r="BM9" s="72"/>
      <c r="BN9" s="72"/>
      <c r="BO9" s="72"/>
      <c r="BP9" s="72"/>
      <c r="BQ9" s="72"/>
      <c r="CV9" s="73"/>
      <c r="CW9" s="73"/>
      <c r="CX9" s="73"/>
      <c r="CY9" s="73"/>
      <c r="CZ9" s="73"/>
      <c r="DA9" s="73"/>
      <c r="DB9" s="73"/>
      <c r="DC9" s="73"/>
      <c r="DD9" s="73"/>
      <c r="DE9" s="73"/>
      <c r="DF9" s="73"/>
      <c r="DG9" s="73"/>
      <c r="DH9" s="73"/>
      <c r="DI9" s="73"/>
      <c r="DJ9" s="73"/>
    </row>
    <row r="10" spans="1:177" ht="15.75">
      <c r="A10" s="53" t="s">
        <v>45</v>
      </c>
      <c r="B10" s="76"/>
      <c r="C10" s="76"/>
      <c r="D10" s="77"/>
      <c r="E10" s="78" t="s">
        <v>46</v>
      </c>
      <c r="F10" s="78">
        <v>78</v>
      </c>
      <c r="G10" s="78" t="s">
        <v>47</v>
      </c>
      <c r="H10" s="57" t="s">
        <v>48</v>
      </c>
      <c r="I10" s="58">
        <v>44608</v>
      </c>
      <c r="J10" s="79" t="s">
        <v>44</v>
      </c>
      <c r="K10" s="66" t="s">
        <v>49</v>
      </c>
      <c r="L10" s="61" t="s">
        <v>50</v>
      </c>
      <c r="M10" s="80">
        <v>44964</v>
      </c>
      <c r="O10" s="31">
        <v>44966</v>
      </c>
      <c r="R10" s="81" t="s">
        <v>44</v>
      </c>
      <c r="W10" s="81" t="s">
        <v>37</v>
      </c>
      <c r="AA10" s="72"/>
      <c r="AB10" s="72"/>
      <c r="AC10" s="72"/>
      <c r="AD10" s="72"/>
      <c r="AE10" s="72"/>
      <c r="AF10" s="72"/>
      <c r="AG10" s="82">
        <v>1</v>
      </c>
      <c r="AH10" s="82">
        <v>2</v>
      </c>
      <c r="AI10" s="82">
        <v>3</v>
      </c>
      <c r="AJ10" s="82">
        <v>4</v>
      </c>
      <c r="AK10" s="82">
        <v>5</v>
      </c>
      <c r="AL10" s="82">
        <v>6</v>
      </c>
      <c r="AM10" s="82">
        <v>7</v>
      </c>
      <c r="AN10" s="82">
        <v>8</v>
      </c>
      <c r="AO10" s="82">
        <v>9</v>
      </c>
      <c r="AP10" s="83">
        <v>10</v>
      </c>
      <c r="AQ10" s="75"/>
      <c r="BD10" s="73"/>
      <c r="BE10" s="73"/>
      <c r="BF10" s="73"/>
      <c r="BG10" s="73"/>
      <c r="BH10" s="73"/>
      <c r="BI10" s="73"/>
      <c r="BJ10" s="73"/>
      <c r="BK10" s="73"/>
      <c r="BL10" s="73"/>
      <c r="BM10" s="73"/>
      <c r="BN10" s="73"/>
      <c r="BO10" s="73"/>
      <c r="BP10" s="73"/>
      <c r="BQ10" s="73"/>
    </row>
    <row r="11" spans="1:177" ht="19.5">
      <c r="A11" s="32" t="s">
        <v>51</v>
      </c>
      <c r="B11" s="32"/>
      <c r="C11" s="38" t="s">
        <v>24</v>
      </c>
      <c r="D11" s="34" t="s">
        <v>24</v>
      </c>
      <c r="E11" s="35" t="s">
        <v>24</v>
      </c>
      <c r="F11" s="36" t="s">
        <v>24</v>
      </c>
      <c r="G11" s="35" t="s">
        <v>24</v>
      </c>
      <c r="H11" s="35" t="s">
        <v>24</v>
      </c>
      <c r="I11" s="37" t="s">
        <v>24</v>
      </c>
      <c r="J11" s="38" t="s">
        <v>24</v>
      </c>
      <c r="K11" s="35" t="s">
        <v>24</v>
      </c>
      <c r="L11" s="38" t="s">
        <v>24</v>
      </c>
      <c r="M11" s="39" t="s">
        <v>24</v>
      </c>
      <c r="N11" s="38" t="s">
        <v>24</v>
      </c>
      <c r="O11" s="40" t="s">
        <v>24</v>
      </c>
      <c r="P11" s="38" t="s">
        <v>24</v>
      </c>
      <c r="Q11" s="35" t="s">
        <v>24</v>
      </c>
      <c r="R11" s="35" t="s">
        <v>24</v>
      </c>
      <c r="S11" s="35"/>
      <c r="T11" s="35" t="s">
        <v>24</v>
      </c>
      <c r="U11" s="35" t="s">
        <v>24</v>
      </c>
      <c r="V11" s="35" t="s">
        <v>24</v>
      </c>
      <c r="W11" s="35" t="s">
        <v>24</v>
      </c>
      <c r="X11" s="38" t="s">
        <v>24</v>
      </c>
      <c r="Y11" s="38" t="s">
        <v>24</v>
      </c>
      <c r="Z11" s="38" t="s">
        <v>24</v>
      </c>
      <c r="AA11" s="42" t="s">
        <v>24</v>
      </c>
      <c r="AB11" s="42" t="s">
        <v>24</v>
      </c>
      <c r="AC11" s="42" t="s">
        <v>24</v>
      </c>
      <c r="AD11" s="42" t="s">
        <v>24</v>
      </c>
      <c r="AE11" s="42" t="s">
        <v>24</v>
      </c>
      <c r="AF11" s="42" t="s">
        <v>24</v>
      </c>
      <c r="AG11" s="42" t="s">
        <v>24</v>
      </c>
      <c r="AH11" s="42" t="s">
        <v>24</v>
      </c>
      <c r="AI11" s="42" t="s">
        <v>24</v>
      </c>
      <c r="AJ11" s="42" t="s">
        <v>24</v>
      </c>
      <c r="AK11" s="42" t="s">
        <v>24</v>
      </c>
      <c r="AL11" s="42" t="s">
        <v>24</v>
      </c>
      <c r="AM11" s="42" t="s">
        <v>24</v>
      </c>
      <c r="AN11" s="42" t="s">
        <v>24</v>
      </c>
      <c r="AO11" s="42" t="s">
        <v>24</v>
      </c>
      <c r="AP11" s="42" t="s">
        <v>24</v>
      </c>
      <c r="AQ11" s="42" t="s">
        <v>24</v>
      </c>
      <c r="AR11" s="42" t="s">
        <v>24</v>
      </c>
      <c r="AS11" s="42" t="s">
        <v>24</v>
      </c>
      <c r="AT11" s="42" t="s">
        <v>24</v>
      </c>
      <c r="AU11" s="42" t="s">
        <v>24</v>
      </c>
      <c r="AV11" s="42" t="s">
        <v>24</v>
      </c>
      <c r="AW11" s="42" t="s">
        <v>24</v>
      </c>
      <c r="AX11" s="42" t="s">
        <v>24</v>
      </c>
      <c r="AY11" s="42" t="s">
        <v>24</v>
      </c>
      <c r="AZ11" s="42" t="s">
        <v>24</v>
      </c>
      <c r="BA11" s="42" t="s">
        <v>24</v>
      </c>
      <c r="BB11" s="42" t="s">
        <v>24</v>
      </c>
      <c r="BC11" s="42" t="s">
        <v>24</v>
      </c>
      <c r="BD11" s="42" t="s">
        <v>24</v>
      </c>
      <c r="BE11" s="42" t="s">
        <v>24</v>
      </c>
      <c r="BF11" s="42" t="s">
        <v>24</v>
      </c>
      <c r="BG11" s="42" t="s">
        <v>24</v>
      </c>
      <c r="BH11" s="42" t="s">
        <v>24</v>
      </c>
      <c r="BI11" s="42" t="s">
        <v>24</v>
      </c>
      <c r="BJ11" s="42" t="s">
        <v>24</v>
      </c>
      <c r="BK11" s="42" t="s">
        <v>24</v>
      </c>
      <c r="BL11" s="42" t="s">
        <v>24</v>
      </c>
      <c r="BM11" s="42" t="s">
        <v>24</v>
      </c>
      <c r="BN11" s="42" t="s">
        <v>24</v>
      </c>
      <c r="BO11" s="42" t="s">
        <v>24</v>
      </c>
      <c r="BP11" s="42" t="s">
        <v>24</v>
      </c>
      <c r="BQ11" s="42" t="s">
        <v>24</v>
      </c>
      <c r="BR11" s="42" t="s">
        <v>24</v>
      </c>
      <c r="BS11" s="42" t="s">
        <v>24</v>
      </c>
      <c r="BT11" s="42" t="s">
        <v>24</v>
      </c>
      <c r="BU11" s="42" t="s">
        <v>24</v>
      </c>
      <c r="BV11" s="42" t="s">
        <v>24</v>
      </c>
      <c r="BW11" s="42" t="s">
        <v>24</v>
      </c>
      <c r="BX11" s="42" t="s">
        <v>24</v>
      </c>
      <c r="BY11" s="42" t="s">
        <v>24</v>
      </c>
      <c r="BZ11" s="42" t="s">
        <v>24</v>
      </c>
      <c r="CA11" s="42" t="s">
        <v>24</v>
      </c>
      <c r="CB11" s="42" t="s">
        <v>24</v>
      </c>
      <c r="CC11" s="42" t="s">
        <v>24</v>
      </c>
      <c r="CD11" s="42" t="s">
        <v>24</v>
      </c>
      <c r="CE11" s="42" t="s">
        <v>24</v>
      </c>
      <c r="CF11" s="42" t="s">
        <v>24</v>
      </c>
      <c r="CG11" s="42" t="s">
        <v>24</v>
      </c>
      <c r="CH11" s="42" t="s">
        <v>24</v>
      </c>
      <c r="CI11" s="42" t="s">
        <v>24</v>
      </c>
      <c r="CJ11" s="42" t="s">
        <v>24</v>
      </c>
      <c r="CK11" s="42" t="s">
        <v>24</v>
      </c>
      <c r="CL11" s="42" t="s">
        <v>24</v>
      </c>
      <c r="CM11" s="42" t="s">
        <v>24</v>
      </c>
      <c r="CN11" s="42" t="s">
        <v>24</v>
      </c>
      <c r="CO11" s="42" t="s">
        <v>24</v>
      </c>
      <c r="CP11" s="42" t="s">
        <v>24</v>
      </c>
      <c r="CQ11" s="42" t="s">
        <v>24</v>
      </c>
      <c r="CR11" s="42" t="s">
        <v>24</v>
      </c>
      <c r="CS11" s="42" t="s">
        <v>24</v>
      </c>
      <c r="CT11" s="42" t="s">
        <v>24</v>
      </c>
      <c r="CU11" s="42" t="s">
        <v>24</v>
      </c>
      <c r="CV11" s="42" t="s">
        <v>24</v>
      </c>
      <c r="CW11" s="42" t="s">
        <v>24</v>
      </c>
      <c r="CX11" s="42" t="s">
        <v>24</v>
      </c>
      <c r="CY11" s="42" t="s">
        <v>24</v>
      </c>
      <c r="CZ11" s="42" t="s">
        <v>24</v>
      </c>
      <c r="DA11" s="42" t="s">
        <v>24</v>
      </c>
      <c r="DB11" s="42" t="s">
        <v>24</v>
      </c>
      <c r="DC11" s="42" t="s">
        <v>24</v>
      </c>
      <c r="DD11" s="42" t="s">
        <v>24</v>
      </c>
      <c r="DE11" s="42" t="s">
        <v>24</v>
      </c>
      <c r="DF11" s="42" t="s">
        <v>24</v>
      </c>
      <c r="DG11" s="42" t="s">
        <v>24</v>
      </c>
      <c r="DH11" s="42" t="s">
        <v>24</v>
      </c>
      <c r="DI11" s="42" t="s">
        <v>24</v>
      </c>
      <c r="DJ11" s="42" t="s">
        <v>24</v>
      </c>
      <c r="DK11" s="42" t="s">
        <v>24</v>
      </c>
      <c r="DL11" s="42" t="s">
        <v>24</v>
      </c>
      <c r="DM11" s="42" t="s">
        <v>24</v>
      </c>
    </row>
    <row r="12" spans="1:177" ht="15.75">
      <c r="A12" s="53" t="s">
        <v>52</v>
      </c>
      <c r="B12" s="53"/>
      <c r="C12" s="54"/>
      <c r="D12" s="55"/>
      <c r="E12" s="56" t="s">
        <v>53</v>
      </c>
      <c r="F12" s="56">
        <v>94</v>
      </c>
      <c r="G12" s="84" t="s">
        <v>54</v>
      </c>
      <c r="H12" s="84" t="s">
        <v>55</v>
      </c>
      <c r="I12" s="58">
        <v>44966</v>
      </c>
      <c r="J12" s="66" t="s">
        <v>56</v>
      </c>
      <c r="K12" s="85" t="s">
        <v>57</v>
      </c>
      <c r="L12" s="86" t="s">
        <v>58</v>
      </c>
      <c r="M12" s="87" t="s">
        <v>59</v>
      </c>
      <c r="N12" s="85"/>
      <c r="O12" s="64">
        <v>44966</v>
      </c>
      <c r="P12" s="85"/>
      <c r="Q12" s="54" t="s">
        <v>43</v>
      </c>
      <c r="R12" s="54" t="s">
        <v>44</v>
      </c>
      <c r="S12" s="54" t="s">
        <v>36</v>
      </c>
      <c r="T12" s="54" t="s">
        <v>33</v>
      </c>
      <c r="U12" s="54" t="s">
        <v>56</v>
      </c>
      <c r="V12" s="66"/>
      <c r="W12" s="54" t="s">
        <v>37</v>
      </c>
      <c r="X12" s="66"/>
      <c r="Y12" s="66"/>
      <c r="Z12" s="66"/>
      <c r="AA12" s="88">
        <v>2</v>
      </c>
      <c r="AB12" s="88">
        <v>3</v>
      </c>
      <c r="AC12" s="88">
        <v>4</v>
      </c>
      <c r="AD12" s="88">
        <v>5</v>
      </c>
      <c r="AE12" s="88">
        <v>6</v>
      </c>
      <c r="AF12" s="88">
        <v>7</v>
      </c>
      <c r="AG12" s="88">
        <v>8</v>
      </c>
      <c r="AH12" s="88">
        <v>9</v>
      </c>
      <c r="AI12" s="83">
        <v>10</v>
      </c>
    </row>
    <row r="13" spans="1:177" ht="15.75">
      <c r="A13" s="53" t="s">
        <v>60</v>
      </c>
      <c r="B13" s="53"/>
      <c r="C13" s="54" t="s">
        <v>61</v>
      </c>
      <c r="D13" s="89">
        <v>2</v>
      </c>
      <c r="E13" s="84" t="s">
        <v>62</v>
      </c>
      <c r="F13" s="90">
        <v>77</v>
      </c>
      <c r="G13" s="84" t="s">
        <v>63</v>
      </c>
      <c r="H13" s="91" t="s">
        <v>64</v>
      </c>
      <c r="I13" s="58">
        <v>44972</v>
      </c>
      <c r="J13" s="66" t="s">
        <v>43</v>
      </c>
      <c r="K13" s="85" t="s">
        <v>65</v>
      </c>
      <c r="L13" s="86" t="s">
        <v>66</v>
      </c>
      <c r="M13" s="87" t="s">
        <v>67</v>
      </c>
      <c r="N13" s="92">
        <v>44964</v>
      </c>
      <c r="O13" s="31">
        <v>44966</v>
      </c>
      <c r="P13" s="85"/>
      <c r="Q13" s="54" t="s">
        <v>43</v>
      </c>
      <c r="R13" s="54" t="s">
        <v>44</v>
      </c>
      <c r="S13" s="54" t="s">
        <v>36</v>
      </c>
      <c r="T13" s="54" t="s">
        <v>33</v>
      </c>
      <c r="U13" s="54" t="s">
        <v>56</v>
      </c>
      <c r="V13" s="66"/>
      <c r="W13" s="54" t="s">
        <v>37</v>
      </c>
      <c r="X13" s="66"/>
      <c r="Y13" s="66"/>
      <c r="Z13" s="66"/>
      <c r="AA13" s="72"/>
      <c r="AB13" s="72"/>
      <c r="AC13" s="72"/>
      <c r="AD13" s="72"/>
      <c r="AE13" s="72"/>
      <c r="AF13" s="93">
        <v>1</v>
      </c>
      <c r="AG13" s="93">
        <v>2</v>
      </c>
      <c r="AH13" s="93">
        <v>3</v>
      </c>
      <c r="AI13" s="94">
        <v>4</v>
      </c>
      <c r="AJ13" s="95">
        <v>5</v>
      </c>
      <c r="AK13" s="95">
        <v>6</v>
      </c>
      <c r="AL13" s="95">
        <v>7</v>
      </c>
      <c r="AM13" s="95">
        <v>8</v>
      </c>
      <c r="AN13" s="95">
        <v>9</v>
      </c>
      <c r="AO13" s="96">
        <v>10</v>
      </c>
    </row>
    <row r="14" spans="1:177" ht="15.75">
      <c r="A14" s="86" t="s">
        <v>68</v>
      </c>
      <c r="D14" s="97">
        <v>1</v>
      </c>
      <c r="E14" s="98" t="s">
        <v>69</v>
      </c>
      <c r="F14" s="98">
        <v>95</v>
      </c>
      <c r="G14" s="98" t="s">
        <v>70</v>
      </c>
      <c r="H14" s="99" t="s">
        <v>71</v>
      </c>
      <c r="I14" s="58">
        <v>44971</v>
      </c>
      <c r="J14" s="100" t="s">
        <v>56</v>
      </c>
      <c r="K14" t="s">
        <v>72</v>
      </c>
      <c r="O14" s="31">
        <v>44966</v>
      </c>
      <c r="AA14" s="72"/>
      <c r="AB14" s="72"/>
      <c r="AC14" s="72"/>
      <c r="AD14" s="72"/>
      <c r="AE14" s="101">
        <v>1</v>
      </c>
      <c r="AF14" s="101">
        <v>2</v>
      </c>
      <c r="AG14" s="101">
        <v>3</v>
      </c>
      <c r="AH14" s="101">
        <v>4</v>
      </c>
      <c r="AI14" s="69">
        <v>5</v>
      </c>
      <c r="AJ14" s="101">
        <v>6</v>
      </c>
      <c r="AK14" s="101">
        <v>7</v>
      </c>
      <c r="AL14" s="101">
        <v>8</v>
      </c>
      <c r="AM14" s="101">
        <v>9</v>
      </c>
      <c r="AN14" s="102">
        <v>10</v>
      </c>
      <c r="AO14" s="82"/>
      <c r="AP14" s="83"/>
      <c r="AQ14" s="75"/>
      <c r="BD14" s="73"/>
      <c r="BE14" s="73"/>
      <c r="BF14" s="73"/>
      <c r="BG14" s="73"/>
      <c r="BH14" s="73"/>
      <c r="BI14" s="73"/>
      <c r="BJ14" s="73"/>
      <c r="BK14" s="73"/>
      <c r="BL14" s="73"/>
      <c r="BM14" s="73"/>
      <c r="BN14" s="73"/>
      <c r="BO14" s="73"/>
      <c r="BP14" s="73"/>
      <c r="BQ14" s="73"/>
    </row>
    <row r="15" spans="1:177" ht="15.75">
      <c r="A15" s="53" t="s">
        <v>29</v>
      </c>
      <c r="B15" s="53"/>
      <c r="C15" s="54"/>
      <c r="D15" s="55"/>
      <c r="E15" s="56" t="s">
        <v>73</v>
      </c>
      <c r="F15" s="56">
        <v>92</v>
      </c>
      <c r="G15" s="56" t="s">
        <v>74</v>
      </c>
      <c r="H15" s="57" t="s">
        <v>75</v>
      </c>
      <c r="I15" s="58">
        <v>44966</v>
      </c>
      <c r="J15" s="66" t="s">
        <v>76</v>
      </c>
      <c r="K15" s="85" t="s">
        <v>77</v>
      </c>
      <c r="L15" s="86" t="s">
        <v>67</v>
      </c>
      <c r="M15" s="87"/>
      <c r="N15" s="85"/>
      <c r="O15" s="64">
        <v>44966</v>
      </c>
      <c r="P15" s="85"/>
      <c r="Q15" s="54" t="s">
        <v>43</v>
      </c>
      <c r="R15" s="54" t="s">
        <v>44</v>
      </c>
      <c r="S15" s="54" t="s">
        <v>36</v>
      </c>
      <c r="T15" s="54" t="s">
        <v>33</v>
      </c>
      <c r="U15" s="66"/>
      <c r="V15" s="66"/>
      <c r="W15" s="54" t="s">
        <v>37</v>
      </c>
      <c r="X15" s="66"/>
      <c r="Y15" s="66"/>
      <c r="Z15" s="66"/>
      <c r="AA15" s="88">
        <v>2</v>
      </c>
      <c r="AB15" s="88">
        <v>3</v>
      </c>
      <c r="AC15" s="88">
        <v>4</v>
      </c>
      <c r="AD15" s="88">
        <v>5</v>
      </c>
      <c r="AE15" s="88">
        <v>6</v>
      </c>
      <c r="AF15" s="88">
        <v>7</v>
      </c>
      <c r="AG15" s="88">
        <v>8</v>
      </c>
      <c r="AH15" s="88">
        <v>9</v>
      </c>
      <c r="AI15" s="83">
        <v>10</v>
      </c>
    </row>
    <row r="16" spans="1:177" ht="15.75">
      <c r="A16" s="103">
        <v>44952</v>
      </c>
      <c r="B16" s="76"/>
      <c r="E16" s="56" t="s">
        <v>78</v>
      </c>
      <c r="F16" s="56">
        <v>77</v>
      </c>
      <c r="G16" s="78" t="s">
        <v>79</v>
      </c>
      <c r="H16" s="57" t="s">
        <v>71</v>
      </c>
      <c r="I16" s="58">
        <v>44966</v>
      </c>
      <c r="J16" s="104" t="s">
        <v>44</v>
      </c>
      <c r="K16" s="100" t="s">
        <v>49</v>
      </c>
      <c r="L16" s="105">
        <v>44960</v>
      </c>
      <c r="O16" s="64"/>
      <c r="S16" s="54" t="s">
        <v>36</v>
      </c>
      <c r="W16" s="54" t="s">
        <v>37</v>
      </c>
      <c r="AA16" s="72"/>
      <c r="AB16" s="72"/>
      <c r="AC16" s="72"/>
      <c r="AD16" s="72"/>
      <c r="AE16" s="72"/>
      <c r="AF16" s="72"/>
      <c r="AG16" s="72"/>
      <c r="AH16" s="72"/>
      <c r="AI16" s="72"/>
      <c r="CK16" s="106">
        <v>1</v>
      </c>
      <c r="CL16" s="106">
        <v>2</v>
      </c>
      <c r="CM16" s="106">
        <v>3</v>
      </c>
      <c r="CN16" s="106">
        <v>4</v>
      </c>
      <c r="CO16" s="106">
        <v>5</v>
      </c>
      <c r="CP16" s="106">
        <v>6</v>
      </c>
      <c r="CQ16" s="106">
        <v>7</v>
      </c>
      <c r="CR16" s="106">
        <v>8</v>
      </c>
      <c r="CS16" s="106">
        <v>9</v>
      </c>
      <c r="CT16" s="107">
        <v>10</v>
      </c>
      <c r="DK16"/>
    </row>
    <row r="17" spans="1:217" ht="15.75">
      <c r="A17" s="108"/>
      <c r="E17" s="63"/>
      <c r="F17" s="109"/>
      <c r="G17" s="63"/>
      <c r="H17" s="110"/>
      <c r="I17" s="58"/>
      <c r="J17" s="100"/>
      <c r="K17" s="100"/>
      <c r="L17" s="108"/>
      <c r="O17" s="64"/>
      <c r="W17" s="66"/>
      <c r="AA17" s="72"/>
      <c r="AB17" s="72"/>
      <c r="AC17" s="72"/>
      <c r="AD17" s="72"/>
      <c r="AE17" s="72"/>
      <c r="AF17" s="72"/>
      <c r="AG17" s="72"/>
      <c r="AH17" s="72"/>
      <c r="AI17" s="72"/>
      <c r="CK17" s="109"/>
      <c r="CL17" s="109"/>
      <c r="CM17" s="109"/>
      <c r="CN17" s="109"/>
      <c r="CO17" s="109"/>
      <c r="CP17" s="109"/>
      <c r="CQ17" s="109"/>
      <c r="CR17" s="109"/>
      <c r="CS17" s="109"/>
      <c r="CT17" s="111"/>
      <c r="DK17"/>
    </row>
    <row r="18" spans="1:217" ht="16.5" customHeight="1">
      <c r="A18" s="43" t="s">
        <v>80</v>
      </c>
      <c r="B18" s="43"/>
      <c r="C18" s="41"/>
      <c r="D18" s="112"/>
      <c r="E18" s="113"/>
      <c r="F18" s="114"/>
      <c r="G18" s="114"/>
      <c r="H18" s="49" t="s">
        <v>81</v>
      </c>
      <c r="I18" s="37" t="s">
        <v>24</v>
      </c>
      <c r="J18" s="38" t="s">
        <v>24</v>
      </c>
      <c r="K18" s="35" t="s">
        <v>24</v>
      </c>
      <c r="L18" s="38" t="s">
        <v>24</v>
      </c>
      <c r="M18" s="39" t="s">
        <v>24</v>
      </c>
      <c r="N18" s="38" t="s">
        <v>24</v>
      </c>
      <c r="O18" s="40" t="s">
        <v>24</v>
      </c>
      <c r="P18" s="38" t="s">
        <v>24</v>
      </c>
      <c r="Q18" s="38" t="s">
        <v>24</v>
      </c>
      <c r="R18" s="38" t="s">
        <v>24</v>
      </c>
      <c r="S18" s="38"/>
      <c r="T18" s="38" t="s">
        <v>24</v>
      </c>
      <c r="U18" s="38" t="s">
        <v>24</v>
      </c>
      <c r="V18" s="38" t="s">
        <v>24</v>
      </c>
      <c r="W18" s="38" t="s">
        <v>24</v>
      </c>
      <c r="X18" s="38" t="s">
        <v>24</v>
      </c>
      <c r="Y18" s="38" t="s">
        <v>24</v>
      </c>
      <c r="Z18" s="38" t="s">
        <v>24</v>
      </c>
      <c r="AA18" s="115" t="s">
        <v>24</v>
      </c>
      <c r="AB18" s="115" t="s">
        <v>24</v>
      </c>
      <c r="AC18" s="115" t="s">
        <v>24</v>
      </c>
      <c r="AD18" s="115" t="s">
        <v>24</v>
      </c>
      <c r="AE18" s="115" t="s">
        <v>24</v>
      </c>
      <c r="AF18" s="115" t="s">
        <v>24</v>
      </c>
      <c r="AG18" s="115" t="s">
        <v>24</v>
      </c>
      <c r="AH18" s="115" t="s">
        <v>24</v>
      </c>
      <c r="AI18" s="42" t="s">
        <v>24</v>
      </c>
      <c r="AJ18" s="42" t="s">
        <v>24</v>
      </c>
      <c r="AK18" s="42" t="s">
        <v>24</v>
      </c>
      <c r="AL18" s="42" t="s">
        <v>24</v>
      </c>
      <c r="AM18" s="42" t="s">
        <v>24</v>
      </c>
      <c r="AN18" s="42" t="s">
        <v>24</v>
      </c>
      <c r="AO18" s="42" t="s">
        <v>24</v>
      </c>
      <c r="AP18" s="42" t="s">
        <v>24</v>
      </c>
      <c r="AQ18" s="42" t="s">
        <v>24</v>
      </c>
      <c r="AR18" s="42" t="s">
        <v>24</v>
      </c>
      <c r="AS18" s="42" t="s">
        <v>24</v>
      </c>
      <c r="AT18" s="42" t="s">
        <v>24</v>
      </c>
      <c r="AU18" s="42" t="s">
        <v>24</v>
      </c>
      <c r="AV18" s="42" t="s">
        <v>24</v>
      </c>
      <c r="AW18" s="42" t="s">
        <v>24</v>
      </c>
      <c r="AX18" s="42" t="s">
        <v>24</v>
      </c>
      <c r="AY18" s="42" t="s">
        <v>24</v>
      </c>
      <c r="AZ18" s="42" t="s">
        <v>24</v>
      </c>
      <c r="BA18" s="42" t="s">
        <v>24</v>
      </c>
      <c r="BB18" s="42" t="s">
        <v>24</v>
      </c>
      <c r="BC18" s="42" t="s">
        <v>24</v>
      </c>
      <c r="BD18" s="42" t="s">
        <v>24</v>
      </c>
      <c r="BE18" s="42" t="s">
        <v>24</v>
      </c>
      <c r="BF18" s="42" t="s">
        <v>24</v>
      </c>
      <c r="BG18" s="42" t="s">
        <v>24</v>
      </c>
      <c r="BH18" s="42" t="s">
        <v>24</v>
      </c>
      <c r="BI18" s="42" t="s">
        <v>24</v>
      </c>
      <c r="BJ18" s="42" t="s">
        <v>24</v>
      </c>
      <c r="BK18" s="42" t="s">
        <v>24</v>
      </c>
      <c r="BL18" s="42" t="s">
        <v>24</v>
      </c>
      <c r="BM18" s="42" t="s">
        <v>24</v>
      </c>
      <c r="BN18" s="42" t="s">
        <v>24</v>
      </c>
      <c r="BO18" s="42" t="s">
        <v>24</v>
      </c>
      <c r="BP18" s="42" t="s">
        <v>24</v>
      </c>
      <c r="BQ18" s="42" t="s">
        <v>24</v>
      </c>
      <c r="BR18" s="42" t="s">
        <v>24</v>
      </c>
      <c r="BS18" s="42" t="s">
        <v>24</v>
      </c>
      <c r="BT18" s="42" t="s">
        <v>24</v>
      </c>
      <c r="BU18" s="42" t="s">
        <v>24</v>
      </c>
      <c r="BV18" s="42" t="s">
        <v>24</v>
      </c>
      <c r="BW18" s="42" t="s">
        <v>24</v>
      </c>
      <c r="BX18" s="42" t="s">
        <v>24</v>
      </c>
      <c r="BY18" s="42" t="s">
        <v>24</v>
      </c>
      <c r="BZ18" s="42" t="s">
        <v>24</v>
      </c>
      <c r="CA18" s="42" t="s">
        <v>24</v>
      </c>
      <c r="CB18" s="42" t="s">
        <v>24</v>
      </c>
      <c r="CC18" s="42" t="s">
        <v>24</v>
      </c>
      <c r="CD18" s="42" t="s">
        <v>24</v>
      </c>
      <c r="CE18" s="42" t="s">
        <v>24</v>
      </c>
      <c r="CF18" s="42" t="s">
        <v>24</v>
      </c>
      <c r="CG18" s="42" t="s">
        <v>24</v>
      </c>
      <c r="CH18" s="42" t="s">
        <v>24</v>
      </c>
      <c r="CI18" s="42" t="s">
        <v>24</v>
      </c>
      <c r="CJ18" s="42" t="s">
        <v>24</v>
      </c>
      <c r="CK18" s="42" t="s">
        <v>24</v>
      </c>
      <c r="CL18" s="42" t="s">
        <v>24</v>
      </c>
      <c r="CM18" s="42" t="s">
        <v>24</v>
      </c>
      <c r="CN18" s="42" t="s">
        <v>24</v>
      </c>
      <c r="CO18" s="42" t="s">
        <v>24</v>
      </c>
      <c r="CP18" s="42" t="s">
        <v>24</v>
      </c>
      <c r="CQ18" s="42" t="s">
        <v>24</v>
      </c>
      <c r="CR18" s="42" t="s">
        <v>24</v>
      </c>
      <c r="CS18" s="42" t="s">
        <v>24</v>
      </c>
      <c r="CT18" s="42" t="s">
        <v>24</v>
      </c>
      <c r="CU18" s="42" t="s">
        <v>24</v>
      </c>
      <c r="CV18" s="42" t="s">
        <v>24</v>
      </c>
      <c r="CW18" s="42" t="s">
        <v>24</v>
      </c>
      <c r="CX18" s="42" t="s">
        <v>24</v>
      </c>
      <c r="CY18" s="42" t="s">
        <v>24</v>
      </c>
      <c r="CZ18" s="42" t="s">
        <v>24</v>
      </c>
      <c r="DA18" s="42" t="s">
        <v>24</v>
      </c>
      <c r="DB18" s="42" t="s">
        <v>24</v>
      </c>
      <c r="DC18" s="42" t="s">
        <v>24</v>
      </c>
      <c r="DD18" s="42" t="s">
        <v>24</v>
      </c>
      <c r="DE18" s="42" t="s">
        <v>24</v>
      </c>
      <c r="DF18" s="116"/>
      <c r="DG18" s="116"/>
      <c r="DH18" s="73"/>
      <c r="DI18" s="73"/>
      <c r="DJ18" s="73"/>
    </row>
    <row r="19" spans="1:217" ht="16.5" customHeight="1">
      <c r="A19" s="86" t="s">
        <v>82</v>
      </c>
      <c r="D19" s="97"/>
      <c r="E19" s="68" t="s">
        <v>83</v>
      </c>
      <c r="F19" s="68">
        <v>77</v>
      </c>
      <c r="G19" s="68" t="s">
        <v>84</v>
      </c>
      <c r="H19" s="117" t="s">
        <v>85</v>
      </c>
      <c r="I19" s="58">
        <v>44976</v>
      </c>
      <c r="J19" s="79" t="s">
        <v>36</v>
      </c>
      <c r="K19" s="66" t="s">
        <v>86</v>
      </c>
      <c r="O19" s="31">
        <v>44973</v>
      </c>
      <c r="AA19" s="72"/>
      <c r="AB19" s="72"/>
      <c r="AC19" s="72"/>
      <c r="AD19" s="72"/>
      <c r="AE19" s="72"/>
      <c r="AF19" s="72"/>
      <c r="AG19" s="72"/>
      <c r="AH19" s="59"/>
      <c r="AI19" s="59"/>
      <c r="AJ19" s="68">
        <v>1</v>
      </c>
      <c r="AK19" s="68">
        <v>2</v>
      </c>
      <c r="AL19" s="68">
        <v>3</v>
      </c>
      <c r="AM19" s="68">
        <v>4</v>
      </c>
      <c r="AN19" s="68">
        <v>5</v>
      </c>
      <c r="AO19" s="68">
        <v>6</v>
      </c>
      <c r="AP19" s="69">
        <v>7</v>
      </c>
      <c r="AQ19" s="118">
        <v>8</v>
      </c>
      <c r="AR19" s="118">
        <v>9</v>
      </c>
      <c r="AS19" s="119">
        <v>10</v>
      </c>
      <c r="AT19" s="73"/>
      <c r="AU19" s="73"/>
      <c r="AV19" s="73"/>
      <c r="AW19" s="73"/>
      <c r="AX19" s="73"/>
      <c r="AY19" s="73"/>
      <c r="AZ19" s="73"/>
      <c r="BA19" s="73"/>
      <c r="BB19" s="73"/>
      <c r="BC19" s="73"/>
      <c r="BI19" s="59"/>
      <c r="BJ19" s="59"/>
      <c r="BK19" s="59"/>
      <c r="BL19" s="59"/>
      <c r="BM19" s="59"/>
      <c r="BN19" s="59"/>
      <c r="BO19" s="59"/>
      <c r="BP19" s="59"/>
      <c r="BQ19" s="59"/>
      <c r="BR19" s="75"/>
      <c r="DL19" s="73"/>
      <c r="DM19" s="73"/>
      <c r="DN19" s="73"/>
      <c r="DO19" s="73"/>
      <c r="DP19" s="73"/>
      <c r="DQ19" s="73"/>
      <c r="DR19" s="73"/>
      <c r="DS19" s="73"/>
      <c r="DT19" s="73"/>
      <c r="DU19" s="73"/>
      <c r="DV19" s="73"/>
      <c r="DW19" s="73"/>
      <c r="DX19" s="73"/>
      <c r="DY19" s="73"/>
    </row>
    <row r="20" spans="1:217" ht="16.5" customHeight="1">
      <c r="A20" s="86" t="s">
        <v>82</v>
      </c>
      <c r="D20" s="97"/>
      <c r="E20" s="68" t="s">
        <v>87</v>
      </c>
      <c r="F20" s="68">
        <v>91</v>
      </c>
      <c r="G20" s="68" t="s">
        <v>88</v>
      </c>
      <c r="H20" s="117" t="s">
        <v>32</v>
      </c>
      <c r="I20" s="58">
        <v>44976</v>
      </c>
      <c r="J20" s="79" t="s">
        <v>36</v>
      </c>
      <c r="K20" s="66" t="s">
        <v>89</v>
      </c>
      <c r="O20" s="31">
        <v>44973</v>
      </c>
      <c r="AA20" s="72"/>
      <c r="AB20" s="72"/>
      <c r="AC20" s="72"/>
      <c r="AD20" s="72"/>
      <c r="AE20" s="72"/>
      <c r="AF20" s="72"/>
      <c r="AG20" s="72"/>
      <c r="AH20" s="59"/>
      <c r="AI20" s="59"/>
      <c r="AJ20" s="68">
        <v>1</v>
      </c>
      <c r="AK20" s="68">
        <v>2</v>
      </c>
      <c r="AL20" s="68">
        <v>3</v>
      </c>
      <c r="AM20" s="68">
        <v>4</v>
      </c>
      <c r="AN20" s="68">
        <v>5</v>
      </c>
      <c r="AO20" s="68">
        <v>6</v>
      </c>
      <c r="AP20" s="69">
        <v>7</v>
      </c>
      <c r="AQ20" s="118">
        <v>8</v>
      </c>
      <c r="AR20" s="118">
        <v>9</v>
      </c>
      <c r="AS20" s="119">
        <v>10</v>
      </c>
      <c r="AT20" s="73"/>
      <c r="AU20" s="73"/>
      <c r="AV20" s="73"/>
      <c r="AW20" s="73"/>
      <c r="AX20" s="73"/>
      <c r="AY20" s="73"/>
      <c r="AZ20" s="73"/>
      <c r="BA20" s="73"/>
      <c r="BB20" s="73"/>
      <c r="BC20" s="73"/>
      <c r="BI20" s="59"/>
      <c r="BJ20" s="59"/>
      <c r="BK20" s="59"/>
      <c r="BL20" s="59"/>
      <c r="BM20" s="59"/>
      <c r="BN20" s="59"/>
      <c r="BO20" s="59"/>
      <c r="BP20" s="59"/>
      <c r="BQ20" s="59"/>
      <c r="BR20" s="75"/>
      <c r="DL20" s="73"/>
      <c r="DM20" s="73"/>
      <c r="DN20" s="73"/>
      <c r="DO20" s="73"/>
      <c r="DP20" s="73"/>
      <c r="DQ20" s="73"/>
      <c r="DR20" s="73"/>
      <c r="DS20" s="73"/>
      <c r="DT20" s="73"/>
      <c r="DU20" s="73"/>
      <c r="DV20" s="73"/>
      <c r="DW20" s="73"/>
      <c r="DX20" s="73"/>
      <c r="DY20" s="73"/>
    </row>
    <row r="21" spans="1:217" ht="16.5" customHeight="1">
      <c r="A21" s="86" t="s">
        <v>82</v>
      </c>
      <c r="D21" s="97"/>
      <c r="E21" s="68" t="s">
        <v>90</v>
      </c>
      <c r="F21" s="68">
        <v>92</v>
      </c>
      <c r="G21" s="68" t="s">
        <v>91</v>
      </c>
      <c r="H21" s="117" t="s">
        <v>92</v>
      </c>
      <c r="I21" s="58">
        <v>44977</v>
      </c>
      <c r="J21" s="79" t="s">
        <v>36</v>
      </c>
      <c r="K21" s="66" t="s">
        <v>72</v>
      </c>
      <c r="O21" s="31">
        <v>44973</v>
      </c>
      <c r="AA21" s="72"/>
      <c r="AB21" s="72"/>
      <c r="AC21" s="72"/>
      <c r="AD21" s="72"/>
      <c r="AE21" s="72"/>
      <c r="AF21" s="72"/>
      <c r="AG21" s="72"/>
      <c r="AH21" s="59"/>
      <c r="AI21" s="59"/>
      <c r="AJ21" s="59"/>
      <c r="AK21" s="68">
        <v>1</v>
      </c>
      <c r="AL21" s="68">
        <v>2</v>
      </c>
      <c r="AM21" s="68">
        <v>3</v>
      </c>
      <c r="AN21" s="68">
        <v>4</v>
      </c>
      <c r="AO21" s="68">
        <v>5</v>
      </c>
      <c r="AP21" s="69">
        <v>6</v>
      </c>
      <c r="AQ21" s="118">
        <v>7</v>
      </c>
      <c r="AR21" s="118">
        <v>8</v>
      </c>
      <c r="AS21" s="118">
        <v>9</v>
      </c>
      <c r="AT21" s="119">
        <v>10</v>
      </c>
      <c r="AU21" s="73"/>
      <c r="AV21" s="73"/>
      <c r="AW21" s="73"/>
      <c r="AX21" s="73"/>
      <c r="AY21" s="73"/>
      <c r="AZ21" s="73"/>
      <c r="BA21" s="73"/>
      <c r="BB21" s="73"/>
      <c r="BC21" s="73"/>
      <c r="BI21" s="59"/>
      <c r="BJ21" s="59"/>
      <c r="BK21" s="59"/>
      <c r="BL21" s="59"/>
      <c r="BM21" s="59"/>
      <c r="BN21" s="59"/>
      <c r="BO21" s="59"/>
      <c r="BP21" s="59"/>
      <c r="BQ21" s="59"/>
      <c r="BR21" s="75"/>
      <c r="DL21" s="73"/>
      <c r="DM21" s="73"/>
      <c r="DN21" s="73"/>
      <c r="DO21" s="73"/>
      <c r="DP21" s="73"/>
      <c r="DQ21" s="73"/>
      <c r="DR21" s="73"/>
      <c r="DS21" s="73"/>
      <c r="DT21" s="73"/>
      <c r="DU21" s="73"/>
      <c r="DV21" s="73"/>
      <c r="DW21" s="73"/>
      <c r="DX21" s="73"/>
      <c r="DY21" s="73"/>
    </row>
    <row r="22" spans="1:217" ht="16.5" customHeight="1">
      <c r="A22" s="53" t="s">
        <v>29</v>
      </c>
      <c r="B22" s="53"/>
      <c r="C22" s="54"/>
      <c r="D22" s="55"/>
      <c r="E22" s="54" t="s">
        <v>93</v>
      </c>
      <c r="F22" s="54">
        <v>77</v>
      </c>
      <c r="G22" s="54" t="s">
        <v>94</v>
      </c>
      <c r="H22" s="120" t="s">
        <v>95</v>
      </c>
      <c r="I22" s="58">
        <v>44973</v>
      </c>
      <c r="J22" s="66" t="s">
        <v>36</v>
      </c>
      <c r="K22" s="121" t="s">
        <v>96</v>
      </c>
      <c r="L22" s="86" t="s">
        <v>35</v>
      </c>
      <c r="M22" s="87"/>
      <c r="N22" s="85"/>
      <c r="O22" s="31">
        <v>44966</v>
      </c>
      <c r="P22" s="85"/>
      <c r="Q22" s="66"/>
      <c r="R22" s="66"/>
      <c r="S22" s="66"/>
      <c r="T22" s="66"/>
      <c r="U22" s="66"/>
      <c r="V22" s="66"/>
      <c r="W22" s="66"/>
      <c r="X22" s="66"/>
      <c r="Y22" s="66"/>
      <c r="Z22" s="66"/>
      <c r="AA22" s="66"/>
      <c r="AB22" s="66"/>
      <c r="AC22" s="66"/>
      <c r="AD22" s="66"/>
      <c r="AE22" s="66"/>
      <c r="AF22" s="66"/>
      <c r="AG22" s="68">
        <v>1</v>
      </c>
      <c r="AH22" s="68">
        <v>2</v>
      </c>
      <c r="AI22" s="68">
        <v>3</v>
      </c>
      <c r="AJ22" s="68">
        <v>4</v>
      </c>
      <c r="AK22" s="68">
        <v>5</v>
      </c>
      <c r="AL22" s="118">
        <v>6</v>
      </c>
      <c r="AM22" s="118">
        <v>7</v>
      </c>
      <c r="AN22" s="118">
        <v>8</v>
      </c>
      <c r="AO22" s="118">
        <v>9</v>
      </c>
      <c r="AP22" s="122">
        <v>10</v>
      </c>
      <c r="AQ22" s="73"/>
      <c r="AR22" s="73"/>
      <c r="AS22" s="73"/>
      <c r="AT22" s="73"/>
      <c r="AU22" s="73"/>
      <c r="AV22" s="73"/>
      <c r="AW22" s="73"/>
      <c r="AX22" s="73"/>
      <c r="AY22" s="73"/>
      <c r="AZ22" s="73"/>
      <c r="BA22" s="73"/>
      <c r="BB22" s="73"/>
      <c r="BC22" s="73"/>
      <c r="DL22" s="73"/>
      <c r="DM22" s="73"/>
      <c r="DN22" s="73"/>
      <c r="DO22" s="73"/>
      <c r="DP22" s="73"/>
      <c r="DQ22" s="73"/>
      <c r="DR22" s="73"/>
      <c r="DS22" s="73"/>
      <c r="DT22" s="73"/>
      <c r="DU22" s="73"/>
      <c r="DV22" s="73"/>
      <c r="DW22" s="73"/>
      <c r="DX22" s="73"/>
      <c r="DY22" s="73"/>
    </row>
    <row r="23" spans="1:217" ht="16.5" customHeight="1">
      <c r="A23" s="53" t="s">
        <v>29</v>
      </c>
      <c r="B23" s="53"/>
      <c r="C23" s="54"/>
      <c r="D23" s="55"/>
      <c r="E23" s="54" t="s">
        <v>97</v>
      </c>
      <c r="F23" s="54">
        <v>95</v>
      </c>
      <c r="G23" s="54" t="s">
        <v>98</v>
      </c>
      <c r="H23" s="120" t="s">
        <v>32</v>
      </c>
      <c r="I23" s="58">
        <v>44973</v>
      </c>
      <c r="J23" s="66" t="s">
        <v>36</v>
      </c>
      <c r="K23" s="85" t="s">
        <v>41</v>
      </c>
      <c r="L23" s="123" t="s">
        <v>50</v>
      </c>
      <c r="M23" s="87"/>
      <c r="N23" s="85"/>
      <c r="O23" s="31">
        <v>44966</v>
      </c>
      <c r="P23" s="85"/>
      <c r="Q23" s="66"/>
      <c r="R23" s="66"/>
      <c r="S23" s="66"/>
      <c r="T23" s="66"/>
      <c r="U23" s="66"/>
      <c r="V23" s="66"/>
      <c r="W23" s="81" t="s">
        <v>37</v>
      </c>
      <c r="X23" s="66"/>
      <c r="Y23" s="66"/>
      <c r="Z23" s="66"/>
      <c r="AA23" s="59"/>
      <c r="AB23" s="59"/>
      <c r="AC23" s="59"/>
      <c r="AD23" s="59"/>
      <c r="AE23" s="59"/>
      <c r="AF23" s="59"/>
      <c r="AG23" s="68">
        <v>1</v>
      </c>
      <c r="AH23" s="68">
        <v>2</v>
      </c>
      <c r="AI23" s="68">
        <v>3</v>
      </c>
      <c r="AJ23" s="68">
        <v>4</v>
      </c>
      <c r="AK23" s="68">
        <v>5</v>
      </c>
      <c r="AL23" s="118">
        <v>6</v>
      </c>
      <c r="AM23" s="118">
        <v>7</v>
      </c>
      <c r="AN23" s="118">
        <v>8</v>
      </c>
      <c r="AO23" s="118">
        <v>9</v>
      </c>
      <c r="AP23" s="122">
        <v>10</v>
      </c>
      <c r="AQ23" s="73"/>
      <c r="AR23" s="73"/>
      <c r="AS23" s="73"/>
      <c r="AT23" s="73"/>
      <c r="AU23" s="73"/>
      <c r="AV23" s="73"/>
      <c r="AW23" s="73"/>
      <c r="AX23" s="73"/>
      <c r="AY23" s="73"/>
      <c r="AZ23" s="73"/>
      <c r="BA23" s="73"/>
      <c r="BB23" s="73"/>
      <c r="BC23" s="73"/>
      <c r="DL23" s="73"/>
      <c r="DM23" s="73"/>
      <c r="DN23" s="73"/>
      <c r="DO23" s="73"/>
      <c r="DP23" s="73"/>
      <c r="DQ23" s="73"/>
      <c r="DR23" s="73"/>
      <c r="DS23" s="73"/>
      <c r="DT23" s="73"/>
      <c r="DU23" s="73"/>
      <c r="DV23" s="73"/>
      <c r="DW23" s="73"/>
      <c r="DX23" s="73"/>
      <c r="DY23" s="73"/>
    </row>
    <row r="24" spans="1:217" ht="16.5" customHeight="1">
      <c r="A24" s="53" t="s">
        <v>52</v>
      </c>
      <c r="B24" s="53"/>
      <c r="C24" s="54"/>
      <c r="D24" s="97"/>
      <c r="E24" s="78" t="s">
        <v>99</v>
      </c>
      <c r="F24" s="78">
        <v>91</v>
      </c>
      <c r="G24" s="78" t="s">
        <v>100</v>
      </c>
      <c r="H24" s="57" t="s">
        <v>101</v>
      </c>
      <c r="I24" s="124">
        <v>44610</v>
      </c>
      <c r="J24" s="66" t="s">
        <v>44</v>
      </c>
      <c r="K24" s="85" t="s">
        <v>102</v>
      </c>
      <c r="L24" s="86" t="s">
        <v>103</v>
      </c>
      <c r="M24" s="87"/>
      <c r="N24" s="85"/>
      <c r="O24" s="31">
        <v>44966</v>
      </c>
      <c r="P24" s="85"/>
      <c r="Q24" s="66"/>
      <c r="R24" s="66"/>
      <c r="S24" s="66"/>
      <c r="T24" s="66"/>
      <c r="U24" s="66"/>
      <c r="V24" s="66"/>
      <c r="W24" s="66"/>
      <c r="X24" s="66"/>
      <c r="Y24" s="66"/>
      <c r="Z24" s="66"/>
      <c r="AI24" s="101">
        <v>1</v>
      </c>
      <c r="AJ24" s="101">
        <v>2</v>
      </c>
      <c r="AK24" s="101">
        <v>3</v>
      </c>
      <c r="AL24" s="101">
        <v>4</v>
      </c>
      <c r="AM24" s="101">
        <v>5</v>
      </c>
      <c r="AN24" s="101">
        <v>6</v>
      </c>
      <c r="AO24" s="101">
        <v>7</v>
      </c>
      <c r="AP24" s="69">
        <v>8</v>
      </c>
      <c r="AQ24" s="101">
        <v>9</v>
      </c>
      <c r="AR24" s="96">
        <v>10</v>
      </c>
      <c r="BD24" s="73"/>
      <c r="BE24" s="73"/>
      <c r="BF24" s="73"/>
      <c r="BG24" s="73"/>
      <c r="BH24" s="73"/>
      <c r="BI24" s="73"/>
      <c r="BJ24" s="73"/>
      <c r="BK24" s="73"/>
      <c r="BL24" s="73"/>
      <c r="BM24" s="73"/>
      <c r="BN24" s="73"/>
      <c r="BO24" s="73"/>
      <c r="BP24" s="73"/>
      <c r="BQ24" s="73"/>
    </row>
    <row r="25" spans="1:217" ht="16.5" customHeight="1">
      <c r="A25" s="53" t="s">
        <v>29</v>
      </c>
      <c r="B25" s="53"/>
      <c r="C25" s="54"/>
      <c r="D25" s="55"/>
      <c r="E25" s="54" t="s">
        <v>104</v>
      </c>
      <c r="F25" s="54">
        <v>94</v>
      </c>
      <c r="G25" s="54" t="s">
        <v>105</v>
      </c>
      <c r="H25" s="120" t="s">
        <v>106</v>
      </c>
      <c r="I25" s="58">
        <v>44973</v>
      </c>
      <c r="J25" s="66" t="s">
        <v>37</v>
      </c>
      <c r="K25" s="85" t="s">
        <v>107</v>
      </c>
      <c r="L25" s="86" t="s">
        <v>108</v>
      </c>
      <c r="M25" s="125" t="s">
        <v>109</v>
      </c>
      <c r="N25" s="85" t="s">
        <v>110</v>
      </c>
      <c r="O25" s="31">
        <v>44966</v>
      </c>
      <c r="P25" s="85"/>
      <c r="Q25" s="66"/>
      <c r="R25" s="66"/>
      <c r="S25" s="66"/>
      <c r="T25" s="66"/>
      <c r="U25" s="66"/>
      <c r="V25" s="66"/>
      <c r="W25" s="54" t="s">
        <v>37</v>
      </c>
      <c r="X25" s="66"/>
      <c r="Y25" s="66"/>
      <c r="Z25" s="66"/>
      <c r="AA25" s="59"/>
      <c r="AG25" s="126">
        <v>1</v>
      </c>
      <c r="AH25" s="126">
        <v>2</v>
      </c>
      <c r="AI25" s="126">
        <v>3</v>
      </c>
      <c r="AJ25" s="126">
        <v>4</v>
      </c>
      <c r="AK25" s="126">
        <v>5</v>
      </c>
      <c r="AL25" s="126">
        <v>6</v>
      </c>
      <c r="AM25" s="126">
        <v>7</v>
      </c>
      <c r="AN25" s="126">
        <v>8</v>
      </c>
      <c r="AO25" s="126">
        <v>9</v>
      </c>
      <c r="AP25" s="83">
        <v>10</v>
      </c>
      <c r="BR25" s="73"/>
      <c r="BS25" s="73"/>
      <c r="BT25" s="73"/>
      <c r="BU25" s="73"/>
      <c r="BV25" s="73"/>
      <c r="BW25" s="73"/>
      <c r="BX25" s="73"/>
      <c r="BY25" s="73"/>
      <c r="BZ25" s="73"/>
      <c r="CA25" s="73"/>
      <c r="CB25" s="73"/>
      <c r="CC25" s="73"/>
      <c r="CD25" s="73"/>
      <c r="CE25" s="73"/>
      <c r="CF25" s="73"/>
    </row>
    <row r="26" spans="1:217" ht="16.5" customHeight="1">
      <c r="A26" s="127" t="s">
        <v>111</v>
      </c>
      <c r="B26" s="73"/>
      <c r="C26" s="73"/>
      <c r="D26" s="97"/>
      <c r="E26" s="56" t="s">
        <v>112</v>
      </c>
      <c r="F26" s="56">
        <v>93</v>
      </c>
      <c r="G26" s="56" t="s">
        <v>113</v>
      </c>
      <c r="H26" s="57" t="s">
        <v>114</v>
      </c>
      <c r="I26" s="58">
        <v>44973</v>
      </c>
      <c r="J26" s="116" t="s">
        <v>36</v>
      </c>
      <c r="K26" s="66" t="s">
        <v>41</v>
      </c>
      <c r="L26" s="86" t="s">
        <v>67</v>
      </c>
      <c r="O26" s="31">
        <v>44966</v>
      </c>
      <c r="AA26" s="72"/>
      <c r="AB26" s="72"/>
      <c r="AC26" s="72"/>
      <c r="AD26" s="72"/>
      <c r="AE26" s="72"/>
      <c r="AF26" s="72"/>
      <c r="AG26" s="72"/>
      <c r="AH26" s="101">
        <v>1</v>
      </c>
      <c r="AI26" s="101">
        <v>2</v>
      </c>
      <c r="AJ26" s="101">
        <v>3</v>
      </c>
      <c r="AK26" s="101">
        <v>4</v>
      </c>
      <c r="AL26" s="101">
        <v>5</v>
      </c>
      <c r="AM26" s="101">
        <v>6</v>
      </c>
      <c r="AN26" s="101">
        <v>7</v>
      </c>
      <c r="AO26" s="101">
        <v>8</v>
      </c>
      <c r="AP26" s="69">
        <v>9</v>
      </c>
      <c r="AQ26" s="128">
        <v>10</v>
      </c>
      <c r="AR26" s="73"/>
      <c r="AS26" s="73"/>
      <c r="AT26" s="73"/>
      <c r="AU26" s="73"/>
      <c r="AV26" s="73"/>
      <c r="AW26" s="73"/>
      <c r="AX26" s="73"/>
      <c r="AY26" s="73"/>
      <c r="AZ26" s="73"/>
      <c r="BA26" s="73"/>
      <c r="BB26" s="73"/>
      <c r="BC26" s="73"/>
      <c r="DK26"/>
      <c r="DL26" s="73"/>
      <c r="DM26" s="73"/>
      <c r="DN26" s="73"/>
      <c r="DO26" s="73"/>
      <c r="DP26" s="73"/>
      <c r="DQ26" s="73"/>
      <c r="DR26" s="73"/>
      <c r="DS26" s="73"/>
      <c r="DT26" s="73"/>
      <c r="DU26" s="73"/>
      <c r="DV26" s="73"/>
      <c r="DW26" s="73"/>
      <c r="DX26" s="73"/>
      <c r="DY26" s="73"/>
    </row>
    <row r="27" spans="1:217" ht="16.5" customHeight="1">
      <c r="A27" s="86"/>
      <c r="E27" s="86"/>
      <c r="I27" s="58"/>
      <c r="J27" s="116"/>
      <c r="K27" s="66"/>
      <c r="O27" s="31"/>
      <c r="AA27" s="72"/>
      <c r="AB27" s="72"/>
      <c r="AC27" s="72"/>
      <c r="AD27" s="72"/>
      <c r="AE27" s="72"/>
      <c r="AF27" s="72"/>
      <c r="AG27" s="72"/>
      <c r="AH27" s="59"/>
      <c r="AI27" s="59"/>
      <c r="AJ27" s="59"/>
      <c r="AK27" s="59"/>
      <c r="AL27" s="59"/>
      <c r="AM27" s="59"/>
      <c r="AN27" s="59"/>
      <c r="AO27" s="59"/>
      <c r="AP27" s="59"/>
      <c r="AQ27" s="129"/>
      <c r="DK27"/>
    </row>
    <row r="28" spans="1:217" ht="23.25">
      <c r="A28" s="130"/>
      <c r="B28" s="130"/>
      <c r="C28" s="130"/>
      <c r="D28" s="130"/>
      <c r="E28" s="131"/>
      <c r="F28" s="131"/>
      <c r="G28" s="132"/>
      <c r="H28" s="133" t="s">
        <v>115</v>
      </c>
      <c r="I28" s="134"/>
      <c r="J28" s="130"/>
      <c r="K28" s="135"/>
      <c r="L28" s="136"/>
      <c r="M28" s="136"/>
      <c r="N28" s="136"/>
      <c r="O28" s="136"/>
      <c r="P28" s="136"/>
      <c r="Q28" s="137"/>
      <c r="R28" s="137"/>
      <c r="S28" s="137"/>
      <c r="T28" s="137"/>
      <c r="U28" s="137"/>
      <c r="V28" s="137"/>
      <c r="W28" s="137"/>
      <c r="X28" s="137"/>
      <c r="Y28" s="137"/>
      <c r="Z28" s="137"/>
      <c r="AA28" s="138"/>
      <c r="AB28" s="138"/>
      <c r="AC28" s="138"/>
      <c r="AD28" s="138"/>
      <c r="AE28" s="138"/>
      <c r="AF28" s="138"/>
      <c r="AG28" s="138"/>
      <c r="AH28" s="138"/>
      <c r="AI28" s="139" t="s">
        <v>116</v>
      </c>
      <c r="AJ28" s="138"/>
      <c r="AK28" s="138"/>
      <c r="AL28" s="138"/>
      <c r="AM28" s="138"/>
      <c r="AN28" s="138"/>
      <c r="AO28" s="138"/>
      <c r="AP28" s="138"/>
      <c r="AQ28" s="138"/>
      <c r="AR28" s="138"/>
      <c r="AS28" s="138"/>
      <c r="AT28" s="138"/>
      <c r="AU28" s="140" t="s">
        <v>117</v>
      </c>
      <c r="AV28" s="140"/>
      <c r="AW28" s="140"/>
      <c r="AX28" s="141"/>
      <c r="AY28" s="142"/>
      <c r="AZ28" s="138"/>
      <c r="BA28" s="138"/>
      <c r="BB28" s="138"/>
      <c r="BC28" s="138"/>
      <c r="BD28" s="138"/>
      <c r="BE28" s="138"/>
      <c r="BF28" s="138"/>
      <c r="BG28" s="138"/>
      <c r="BH28" s="138"/>
      <c r="BI28" s="138"/>
      <c r="BJ28" s="138"/>
      <c r="BK28" s="139" t="s">
        <v>116</v>
      </c>
      <c r="BL28" s="138"/>
      <c r="BM28" s="138"/>
      <c r="BN28" s="138"/>
      <c r="BO28" s="138"/>
      <c r="BP28" s="138"/>
      <c r="BQ28" s="138"/>
      <c r="BR28" s="138"/>
      <c r="BS28" s="138"/>
      <c r="BT28" s="138"/>
      <c r="BU28" s="138"/>
      <c r="BV28" s="138"/>
      <c r="BW28" s="138"/>
      <c r="BX28" s="138"/>
      <c r="BY28" s="138"/>
      <c r="BZ28" s="138"/>
      <c r="CA28" s="138"/>
      <c r="CB28" s="138"/>
      <c r="CC28" s="138"/>
      <c r="CD28" s="138"/>
      <c r="CE28" s="138"/>
      <c r="CF28" s="143"/>
      <c r="CG28" s="143"/>
      <c r="CH28" s="143"/>
      <c r="CI28" s="143"/>
      <c r="CJ28" s="143"/>
      <c r="CK28" s="143"/>
      <c r="CL28" s="143">
        <v>2</v>
      </c>
      <c r="CM28" s="139" t="s">
        <v>116</v>
      </c>
      <c r="CN28" s="143"/>
      <c r="CO28" s="143"/>
      <c r="CP28" s="143"/>
      <c r="CQ28" s="143"/>
      <c r="CR28" s="143"/>
      <c r="CS28" s="143"/>
      <c r="CT28" s="143"/>
      <c r="CU28" s="143"/>
      <c r="CV28" s="138"/>
      <c r="CW28" s="138"/>
      <c r="CX28" s="138"/>
      <c r="CY28" s="138"/>
      <c r="CZ28" s="138"/>
      <c r="DA28" s="138"/>
      <c r="DB28" s="138"/>
      <c r="DC28" s="138"/>
      <c r="DD28" s="138"/>
      <c r="DE28" s="138"/>
      <c r="DF28" s="138"/>
      <c r="DG28" s="138"/>
      <c r="DH28" s="138"/>
      <c r="DI28" s="138"/>
      <c r="DJ28" s="138"/>
      <c r="DK28" s="138"/>
      <c r="DL28" s="138"/>
      <c r="DM28" s="138"/>
      <c r="DN28" s="138"/>
      <c r="DO28" s="138"/>
      <c r="DP28" s="138"/>
      <c r="DQ28" s="138"/>
      <c r="DR28" s="138"/>
      <c r="DS28" s="138"/>
      <c r="DT28" s="138"/>
      <c r="DU28" s="138"/>
      <c r="DV28" s="138"/>
      <c r="DW28" s="138"/>
      <c r="DX28" s="138"/>
      <c r="DY28" s="138"/>
      <c r="DZ28" s="138"/>
      <c r="EA28" s="138"/>
      <c r="EB28" s="138"/>
      <c r="EC28" s="138"/>
      <c r="ED28" s="138"/>
      <c r="EE28" s="138"/>
      <c r="EF28" s="138"/>
      <c r="EG28" s="138"/>
      <c r="EH28" s="138"/>
      <c r="EI28" s="138"/>
      <c r="EJ28" s="138"/>
      <c r="EK28" s="138"/>
      <c r="EL28" s="138"/>
      <c r="EM28" s="138"/>
      <c r="EN28" s="138"/>
      <c r="EO28" s="138"/>
      <c r="EP28" s="138"/>
      <c r="EQ28" s="138"/>
      <c r="ER28" s="138"/>
      <c r="ES28" s="138"/>
      <c r="ET28" s="138"/>
      <c r="EU28" s="138"/>
      <c r="EV28" s="138"/>
      <c r="EW28" s="138"/>
      <c r="EX28" s="138"/>
      <c r="EY28" s="138"/>
      <c r="EZ28" s="138"/>
      <c r="FA28" s="138"/>
      <c r="FB28" s="138"/>
      <c r="FC28" s="138"/>
      <c r="FD28" s="138"/>
      <c r="FE28" s="138"/>
      <c r="FF28" s="138"/>
      <c r="FG28" s="138"/>
      <c r="FH28" s="138"/>
      <c r="FI28" s="138"/>
      <c r="FJ28" s="138"/>
      <c r="FK28" s="138"/>
      <c r="FL28" s="138"/>
      <c r="FM28" s="138"/>
      <c r="FN28" s="138"/>
      <c r="FO28" s="138"/>
      <c r="FP28" s="138"/>
      <c r="FQ28" s="138"/>
      <c r="FR28" s="138"/>
      <c r="FS28" s="138"/>
      <c r="FT28" s="138"/>
      <c r="FU28" s="138"/>
      <c r="FV28" s="138"/>
      <c r="FW28" s="138"/>
      <c r="FX28" s="138"/>
      <c r="FY28" s="138"/>
      <c r="FZ28" s="138"/>
      <c r="GA28" s="138"/>
      <c r="GB28" s="138"/>
      <c r="GC28" s="138"/>
      <c r="GD28" s="138"/>
      <c r="GE28" s="138"/>
      <c r="GF28" s="138"/>
      <c r="GG28" s="138"/>
      <c r="GH28" s="138"/>
      <c r="GI28" s="138"/>
      <c r="GJ28" s="138"/>
      <c r="GK28" s="138"/>
      <c r="GL28" s="138"/>
      <c r="GM28" s="138"/>
      <c r="GN28" s="138"/>
      <c r="GO28" s="138"/>
      <c r="GP28" s="138"/>
      <c r="GQ28" s="138"/>
      <c r="GR28" s="138"/>
      <c r="GS28" s="138"/>
      <c r="GT28" s="138"/>
      <c r="GU28" s="138"/>
      <c r="GV28" s="138"/>
      <c r="GW28" s="138"/>
      <c r="GX28" s="138"/>
      <c r="GY28" s="138"/>
      <c r="GZ28" s="138"/>
      <c r="HA28" s="138"/>
      <c r="HB28" s="138"/>
      <c r="HC28" s="138"/>
      <c r="HD28" s="138"/>
      <c r="HE28" s="138"/>
      <c r="HF28" s="138"/>
      <c r="HG28" s="138"/>
      <c r="HH28" s="138"/>
      <c r="HI28" s="138"/>
    </row>
    <row r="29" spans="1:217" ht="15.75">
      <c r="A29" s="144" t="s">
        <v>68</v>
      </c>
      <c r="B29" s="2"/>
      <c r="C29" s="2"/>
      <c r="D29" s="97">
        <v>1</v>
      </c>
      <c r="E29" s="98" t="s">
        <v>118</v>
      </c>
      <c r="F29" s="98">
        <v>77</v>
      </c>
      <c r="G29" s="98" t="s">
        <v>119</v>
      </c>
      <c r="H29" s="145" t="s">
        <v>120</v>
      </c>
      <c r="I29" s="146">
        <v>44981</v>
      </c>
      <c r="J29" s="147" t="s">
        <v>117</v>
      </c>
      <c r="K29" s="2" t="s">
        <v>49</v>
      </c>
      <c r="L29" s="2"/>
      <c r="M29" s="2"/>
      <c r="N29" s="2"/>
      <c r="O29" s="148" t="s">
        <v>121</v>
      </c>
      <c r="P29" s="2"/>
      <c r="Q29" s="2"/>
      <c r="R29" s="2"/>
      <c r="S29" s="2"/>
      <c r="T29" s="2"/>
      <c r="U29" s="2"/>
      <c r="V29" s="2"/>
      <c r="W29" s="2"/>
      <c r="X29" s="2"/>
      <c r="Y29" s="2"/>
      <c r="Z29" s="2"/>
      <c r="AO29" s="101">
        <v>1</v>
      </c>
      <c r="AP29" s="101">
        <v>2</v>
      </c>
      <c r="AQ29" s="101">
        <v>3</v>
      </c>
      <c r="AR29" s="101">
        <v>4</v>
      </c>
      <c r="AS29" s="101">
        <v>5</v>
      </c>
      <c r="AT29" s="101">
        <v>6</v>
      </c>
      <c r="AU29" s="101">
        <v>7</v>
      </c>
      <c r="AV29" s="101">
        <v>8</v>
      </c>
      <c r="AW29" s="69">
        <v>9</v>
      </c>
      <c r="AX29" s="149">
        <v>10</v>
      </c>
      <c r="CF29" s="73"/>
      <c r="CG29" s="73"/>
      <c r="CH29" s="73"/>
      <c r="CI29" s="73"/>
      <c r="CJ29" s="73"/>
      <c r="CK29" s="73"/>
      <c r="CL29" s="73"/>
      <c r="CM29" s="73"/>
      <c r="CN29" s="73"/>
      <c r="CO29" s="73"/>
      <c r="CP29" s="73"/>
      <c r="CQ29" s="73"/>
      <c r="CR29" s="73"/>
      <c r="CS29" s="73"/>
      <c r="CT29" s="73"/>
      <c r="CU29" s="73"/>
    </row>
    <row r="30" spans="1:217" ht="15.75">
      <c r="A30" s="144" t="s">
        <v>122</v>
      </c>
      <c r="B30" s="2"/>
      <c r="C30" s="2"/>
      <c r="D30" s="97">
        <v>1</v>
      </c>
      <c r="E30" s="93" t="s">
        <v>123</v>
      </c>
      <c r="F30" s="150">
        <v>91</v>
      </c>
      <c r="G30" s="93" t="s">
        <v>124</v>
      </c>
      <c r="H30" s="151" t="s">
        <v>125</v>
      </c>
      <c r="I30" s="146">
        <v>44985</v>
      </c>
      <c r="J30" s="152" t="s">
        <v>117</v>
      </c>
      <c r="K30" s="152" t="s">
        <v>126</v>
      </c>
      <c r="L30" s="152"/>
      <c r="M30" s="152"/>
      <c r="N30" s="152"/>
      <c r="O30" s="148">
        <v>44980</v>
      </c>
      <c r="P30" s="152"/>
      <c r="Q30" s="152"/>
      <c r="R30" s="152"/>
      <c r="S30" s="153"/>
      <c r="T30" s="2"/>
      <c r="U30" s="2"/>
      <c r="V30" s="2"/>
      <c r="W30" s="2"/>
      <c r="X30" s="2"/>
      <c r="Y30" s="2"/>
      <c r="Z30" s="2"/>
      <c r="AA30" s="2"/>
      <c r="AB30" s="2"/>
      <c r="AC30" s="2"/>
      <c r="AD30" s="2"/>
      <c r="AE30" s="154"/>
      <c r="AF30" s="154"/>
      <c r="AG30" s="154"/>
      <c r="AH30" s="152"/>
      <c r="AI30" s="152"/>
      <c r="AJ30" s="152"/>
      <c r="AK30" s="152"/>
      <c r="AL30" s="152"/>
      <c r="AM30" s="152"/>
      <c r="AN30" s="152"/>
      <c r="AO30" s="152"/>
      <c r="AP30" s="152"/>
      <c r="AQ30" s="153"/>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155"/>
      <c r="CG30" s="155"/>
      <c r="CH30" s="155"/>
      <c r="CI30" s="155"/>
      <c r="CJ30" s="155"/>
      <c r="CK30" s="155"/>
      <c r="CL30" s="155"/>
      <c r="CM30" s="155"/>
      <c r="CN30" s="155"/>
      <c r="CO30" s="155"/>
      <c r="CP30" s="155"/>
      <c r="CQ30" s="155"/>
      <c r="CR30" s="155"/>
      <c r="CS30" s="155"/>
      <c r="CT30" s="155"/>
      <c r="CU30" s="155"/>
      <c r="CV30" s="2"/>
      <c r="CW30" s="2"/>
      <c r="CX30" s="2"/>
      <c r="CY30" s="2"/>
      <c r="CZ30" s="2"/>
      <c r="DA30" s="2"/>
      <c r="DB30" s="2"/>
      <c r="DC30" s="2"/>
      <c r="DD30" s="2"/>
      <c r="DE30" s="2"/>
      <c r="DF30" s="2"/>
      <c r="DG30" s="2"/>
      <c r="DH30" s="2"/>
      <c r="DI30" s="2"/>
      <c r="DJ30" s="2"/>
    </row>
    <row r="31" spans="1:217" ht="15.75">
      <c r="A31" s="144" t="s">
        <v>52</v>
      </c>
      <c r="B31" s="144"/>
      <c r="C31" s="156"/>
      <c r="D31" s="55"/>
      <c r="E31" s="98" t="s">
        <v>127</v>
      </c>
      <c r="F31" s="98">
        <v>92</v>
      </c>
      <c r="G31" s="98" t="s">
        <v>128</v>
      </c>
      <c r="H31" s="99" t="s">
        <v>129</v>
      </c>
      <c r="I31" s="146">
        <v>44982</v>
      </c>
      <c r="J31" s="156" t="s">
        <v>117</v>
      </c>
      <c r="K31" s="157" t="s">
        <v>86</v>
      </c>
      <c r="L31" s="144"/>
      <c r="M31" s="158"/>
      <c r="N31" s="157"/>
      <c r="O31" s="148">
        <v>44973</v>
      </c>
      <c r="P31" s="157"/>
      <c r="Q31" s="156"/>
      <c r="R31" s="156"/>
      <c r="S31" s="156"/>
      <c r="T31" s="156"/>
      <c r="U31" s="156"/>
      <c r="V31" s="156"/>
      <c r="W31" s="156"/>
      <c r="X31" s="156"/>
      <c r="Y31" s="156"/>
      <c r="Z31" s="156"/>
      <c r="AA31" s="2"/>
      <c r="AB31" s="2"/>
      <c r="AC31" s="2"/>
      <c r="AD31" s="2"/>
      <c r="AE31" s="2"/>
      <c r="AF31" s="2"/>
      <c r="AG31" s="2"/>
      <c r="AH31" s="2"/>
      <c r="AI31" s="2"/>
      <c r="AJ31" s="2"/>
      <c r="AK31" s="2"/>
      <c r="AL31" s="2"/>
      <c r="AM31" s="2"/>
      <c r="AN31" s="2"/>
      <c r="AO31" s="2"/>
      <c r="AP31" s="101">
        <v>1</v>
      </c>
      <c r="AQ31" s="101">
        <v>2</v>
      </c>
      <c r="AR31" s="101">
        <v>3</v>
      </c>
      <c r="AS31" s="101">
        <v>4</v>
      </c>
      <c r="AT31" s="101">
        <v>5</v>
      </c>
      <c r="AU31" s="101">
        <v>6</v>
      </c>
      <c r="AV31" s="101">
        <v>7</v>
      </c>
      <c r="AW31" s="69">
        <v>8</v>
      </c>
      <c r="AX31" s="101">
        <v>9</v>
      </c>
      <c r="AY31" s="149">
        <v>10</v>
      </c>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73"/>
      <c r="CG31" s="73"/>
      <c r="CH31" s="73"/>
      <c r="CI31" s="73"/>
      <c r="CJ31" s="73"/>
      <c r="CK31" s="73"/>
      <c r="CL31" s="73"/>
      <c r="CM31" s="73"/>
      <c r="CN31" s="73"/>
      <c r="CO31" s="73"/>
      <c r="CP31" s="73"/>
      <c r="CQ31" s="73"/>
      <c r="CR31" s="73"/>
      <c r="CS31" s="73"/>
      <c r="CT31" s="73"/>
      <c r="CU31" s="73"/>
      <c r="CV31" s="2"/>
      <c r="CW31" s="2"/>
      <c r="CX31" s="2"/>
      <c r="CY31" s="2"/>
      <c r="CZ31" s="2"/>
      <c r="DA31" s="2"/>
      <c r="DB31" s="2"/>
      <c r="DC31" s="2"/>
      <c r="DD31" s="2"/>
      <c r="DE31" s="2"/>
      <c r="DF31" s="2"/>
      <c r="DG31" s="2"/>
      <c r="DH31" s="2"/>
      <c r="DI31" s="2"/>
      <c r="DJ31" s="2"/>
    </row>
    <row r="32" spans="1:217" ht="15.75">
      <c r="A32" s="144" t="s">
        <v>82</v>
      </c>
      <c r="B32" s="2"/>
      <c r="C32" s="2"/>
      <c r="D32" s="97"/>
      <c r="E32" s="98" t="s">
        <v>130</v>
      </c>
      <c r="F32" s="98">
        <v>95</v>
      </c>
      <c r="G32" s="98" t="s">
        <v>131</v>
      </c>
      <c r="H32" s="99" t="s">
        <v>132</v>
      </c>
      <c r="I32" s="146">
        <v>45001</v>
      </c>
      <c r="J32" s="159" t="s">
        <v>117</v>
      </c>
      <c r="K32" s="156" t="s">
        <v>133</v>
      </c>
      <c r="L32" s="2"/>
      <c r="M32" s="2"/>
      <c r="N32" s="2"/>
      <c r="O32" s="148"/>
      <c r="P32" s="2"/>
      <c r="Q32" s="2"/>
      <c r="R32" s="2"/>
      <c r="S32" s="2"/>
      <c r="T32" s="2"/>
      <c r="U32" s="2"/>
      <c r="V32" s="2"/>
      <c r="W32" s="2"/>
      <c r="X32" s="2"/>
      <c r="Y32" s="2"/>
      <c r="Z32" s="2"/>
      <c r="AA32" s="2"/>
      <c r="AB32" s="2"/>
      <c r="AC32" s="2"/>
      <c r="AD32" s="2"/>
      <c r="AE32" s="2"/>
      <c r="AF32" s="2"/>
      <c r="AG32" s="2"/>
      <c r="AH32" s="152"/>
      <c r="AI32" s="152"/>
      <c r="AJ32" s="152"/>
      <c r="AK32" s="152"/>
      <c r="AL32" s="152"/>
      <c r="AM32" s="152"/>
      <c r="AN32" s="152"/>
      <c r="AO32" s="152"/>
      <c r="AP32" s="152"/>
      <c r="AQ32" s="153"/>
      <c r="AR32" s="2"/>
      <c r="AS32" s="2"/>
      <c r="AT32" s="2"/>
      <c r="AU32" s="2"/>
      <c r="AV32" s="2"/>
      <c r="AW32" s="2"/>
      <c r="AX32" s="2"/>
      <c r="AY32" s="2"/>
      <c r="AZ32" s="2"/>
      <c r="BA32" s="2"/>
      <c r="BB32" s="2"/>
      <c r="BC32" s="2"/>
      <c r="BD32" s="2"/>
      <c r="BE32" s="2"/>
      <c r="BF32" s="2"/>
      <c r="BG32" s="2"/>
      <c r="BH32" s="2"/>
      <c r="BI32" s="101">
        <v>1</v>
      </c>
      <c r="BJ32" s="101">
        <v>2</v>
      </c>
      <c r="BK32" s="101">
        <v>3</v>
      </c>
      <c r="BL32" s="101">
        <v>4</v>
      </c>
      <c r="BM32" s="101">
        <v>5</v>
      </c>
      <c r="BN32" s="101">
        <v>6</v>
      </c>
      <c r="BO32" s="101">
        <v>7</v>
      </c>
      <c r="BP32" s="101">
        <v>8</v>
      </c>
      <c r="BQ32" s="101">
        <v>9</v>
      </c>
      <c r="BR32" s="160">
        <v>10</v>
      </c>
      <c r="CF32" s="73"/>
      <c r="CG32" s="73"/>
      <c r="CH32" s="73"/>
      <c r="CI32" s="73"/>
      <c r="CJ32" s="73"/>
      <c r="CK32" s="73"/>
      <c r="CL32" s="73"/>
      <c r="CM32" s="73"/>
      <c r="CN32" s="73"/>
      <c r="CO32" s="73"/>
      <c r="CP32" s="73"/>
      <c r="CQ32" s="73"/>
      <c r="CR32" s="73"/>
      <c r="CS32" s="73"/>
      <c r="CT32" s="73"/>
      <c r="CU32" s="73"/>
    </row>
    <row r="33" spans="1:222" ht="19.5">
      <c r="A33" s="161" t="s">
        <v>22</v>
      </c>
      <c r="B33" s="161"/>
      <c r="C33" s="24"/>
      <c r="D33" s="162"/>
      <c r="E33" s="26"/>
      <c r="F33" s="27"/>
      <c r="G33" s="26"/>
      <c r="H33" s="26"/>
      <c r="I33" s="28"/>
      <c r="J33" s="24"/>
      <c r="K33" s="29"/>
      <c r="L33" s="24"/>
      <c r="M33" s="163"/>
      <c r="N33" s="24"/>
      <c r="O33" s="24"/>
      <c r="P33" s="24"/>
      <c r="Q33" s="24"/>
      <c r="R33" s="24"/>
      <c r="S33" s="24"/>
      <c r="T33" s="24"/>
      <c r="U33" s="24"/>
      <c r="V33" s="24"/>
      <c r="W33" s="24"/>
      <c r="X33" s="24"/>
      <c r="Y33" s="24"/>
      <c r="Z33" s="2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c r="BM33" s="164"/>
      <c r="BN33" s="164"/>
      <c r="BO33" s="164"/>
      <c r="BP33" s="164"/>
      <c r="BQ33" s="164"/>
      <c r="BR33" s="164"/>
      <c r="BS33" s="164"/>
      <c r="BT33" s="164"/>
      <c r="BU33" s="164"/>
      <c r="BV33" s="164"/>
      <c r="BW33" s="164"/>
      <c r="BX33" s="164"/>
      <c r="BY33" s="164"/>
      <c r="BZ33" s="164"/>
      <c r="CA33" s="164"/>
      <c r="CB33" s="164"/>
      <c r="CC33" s="164"/>
      <c r="CD33" s="164"/>
      <c r="CE33" s="164"/>
      <c r="CF33" s="73"/>
      <c r="CG33" s="73"/>
      <c r="CH33" s="73"/>
      <c r="CI33" s="73"/>
      <c r="CJ33" s="73"/>
      <c r="CK33" s="73"/>
      <c r="CL33" s="73"/>
      <c r="CM33" s="73"/>
      <c r="CN33" s="73"/>
      <c r="CO33" s="73"/>
      <c r="CP33" s="73"/>
      <c r="CQ33" s="73"/>
      <c r="CR33" s="73"/>
      <c r="CS33" s="73"/>
      <c r="CT33" s="73"/>
      <c r="CU33" s="73"/>
      <c r="CV33" s="164"/>
      <c r="CW33" s="164"/>
      <c r="CX33" s="164"/>
      <c r="CY33" s="164"/>
      <c r="CZ33" s="164"/>
    </row>
    <row r="34" spans="1:222">
      <c r="CF34" s="73"/>
      <c r="CG34" s="73"/>
      <c r="CH34" s="73"/>
      <c r="CI34" s="73"/>
      <c r="CJ34" s="73"/>
      <c r="CK34" s="73"/>
      <c r="CL34" s="73"/>
      <c r="CM34" s="73"/>
      <c r="CN34" s="73"/>
      <c r="CO34" s="73"/>
      <c r="CP34" s="73"/>
      <c r="CQ34" s="73"/>
      <c r="CR34" s="73"/>
      <c r="CS34" s="73"/>
      <c r="CT34" s="73"/>
      <c r="CU34" s="73"/>
    </row>
    <row r="35" spans="1:222">
      <c r="CF35" s="73"/>
      <c r="CG35" s="73"/>
      <c r="CH35" s="73"/>
      <c r="CI35" s="73"/>
      <c r="CJ35" s="73"/>
      <c r="CK35" s="73"/>
      <c r="CL35" s="73"/>
      <c r="CM35" s="73"/>
      <c r="CN35" s="73"/>
      <c r="CO35" s="73"/>
      <c r="CP35" s="73"/>
      <c r="CQ35" s="73"/>
      <c r="CR35" s="73"/>
      <c r="CS35" s="73"/>
      <c r="CT35" s="73"/>
      <c r="CU35" s="73"/>
    </row>
    <row r="36" spans="1:222" s="2" customFormat="1" ht="23.25">
      <c r="A36" s="130"/>
      <c r="B36" s="130"/>
      <c r="C36" s="130"/>
      <c r="D36" s="165"/>
      <c r="E36" s="131"/>
      <c r="F36" s="166"/>
      <c r="G36" s="132"/>
      <c r="H36" s="133" t="s">
        <v>134</v>
      </c>
      <c r="I36" s="134"/>
      <c r="J36" s="130"/>
      <c r="K36" s="135"/>
      <c r="L36" s="136"/>
      <c r="M36" s="136"/>
      <c r="N36" s="136"/>
      <c r="O36" s="136"/>
      <c r="P36" s="136"/>
      <c r="Q36" s="137"/>
      <c r="R36" s="137"/>
      <c r="S36" s="137"/>
      <c r="T36" s="137"/>
      <c r="U36" s="137"/>
      <c r="V36" s="137"/>
      <c r="W36" s="137"/>
      <c r="X36" s="137"/>
      <c r="Y36" s="137"/>
      <c r="Z36" s="137"/>
      <c r="AA36" s="138"/>
      <c r="AB36" s="138"/>
      <c r="AC36" s="138"/>
      <c r="AD36" s="138"/>
      <c r="AE36" s="138"/>
      <c r="AF36" s="138"/>
      <c r="AG36" s="138"/>
      <c r="AH36" s="167" t="s">
        <v>36</v>
      </c>
      <c r="AI36" s="138"/>
      <c r="AJ36" s="138"/>
      <c r="AK36" s="138"/>
      <c r="AL36" s="138"/>
      <c r="AM36" s="138"/>
      <c r="AN36" s="138"/>
      <c r="AO36" s="138"/>
      <c r="AP36" s="143"/>
      <c r="AQ36" s="143"/>
      <c r="AR36" s="143"/>
      <c r="AS36" s="143"/>
      <c r="AT36" s="143"/>
      <c r="AU36" s="143"/>
      <c r="AV36" s="143">
        <v>4</v>
      </c>
      <c r="AW36" s="143"/>
      <c r="AX36" s="143"/>
      <c r="AY36" s="143"/>
      <c r="AZ36" s="143"/>
      <c r="BA36" s="143"/>
      <c r="BB36" s="143"/>
      <c r="BC36" s="143"/>
      <c r="BD36" s="138"/>
      <c r="BE36" s="138"/>
      <c r="BF36" s="138"/>
      <c r="BG36" s="138"/>
      <c r="BH36" s="138"/>
      <c r="BI36" s="138"/>
      <c r="BJ36" s="138"/>
      <c r="BK36" s="138"/>
      <c r="BL36" s="138"/>
      <c r="BM36" s="168"/>
      <c r="BN36" s="168"/>
      <c r="BO36" s="168"/>
      <c r="BP36" s="168"/>
      <c r="BQ36" s="168"/>
      <c r="BR36" s="168"/>
      <c r="BS36" s="168" t="s">
        <v>36</v>
      </c>
      <c r="BT36" s="168"/>
      <c r="BU36" s="138"/>
      <c r="BV36" s="138"/>
      <c r="BW36" s="138"/>
      <c r="BX36" s="138"/>
      <c r="BY36" s="138"/>
      <c r="BZ36" s="138"/>
      <c r="CA36" s="138"/>
      <c r="CB36" s="138"/>
      <c r="CC36" s="138"/>
      <c r="CD36" s="138"/>
      <c r="CE36" s="138"/>
      <c r="CF36" s="138"/>
      <c r="CG36" s="138"/>
      <c r="CH36" s="138"/>
      <c r="CI36" s="138"/>
      <c r="CJ36" s="138"/>
      <c r="CK36" s="138"/>
      <c r="CL36" s="138"/>
      <c r="CM36" s="138"/>
      <c r="CN36" s="138"/>
      <c r="CO36" s="138"/>
      <c r="CP36" s="138"/>
      <c r="CQ36" s="138"/>
      <c r="CR36" s="138"/>
      <c r="CS36" s="138"/>
      <c r="CT36" s="138"/>
      <c r="CU36" s="138"/>
      <c r="CV36" s="138"/>
      <c r="CW36" s="138"/>
      <c r="CX36" s="138"/>
      <c r="CY36" s="138"/>
      <c r="CZ36" s="138"/>
      <c r="DA36" s="138"/>
      <c r="DB36" s="138"/>
      <c r="DC36" s="138"/>
      <c r="DD36" s="138"/>
      <c r="DE36" s="138"/>
      <c r="DF36" s="138"/>
      <c r="DG36" s="138"/>
      <c r="DH36" s="138"/>
      <c r="DI36" s="138"/>
      <c r="DJ36" s="138"/>
      <c r="DK36" s="138"/>
      <c r="DL36" s="143"/>
      <c r="DM36" s="143"/>
      <c r="DN36" s="143"/>
      <c r="DO36" s="143"/>
      <c r="DP36" s="143"/>
      <c r="DQ36" s="143"/>
      <c r="DR36" s="143">
        <v>4</v>
      </c>
      <c r="DS36" s="143"/>
      <c r="DT36" s="143"/>
      <c r="DU36" s="143"/>
      <c r="DV36" s="143"/>
      <c r="DW36" s="143"/>
      <c r="DX36" s="143"/>
      <c r="DY36" s="143"/>
      <c r="DZ36" s="138"/>
      <c r="EA36" s="138"/>
      <c r="EB36" s="138"/>
      <c r="EC36" s="138"/>
      <c r="ED36" s="138"/>
      <c r="EE36" s="138"/>
      <c r="EF36" s="138"/>
      <c r="EG36" s="138"/>
      <c r="EH36" s="138"/>
      <c r="EI36" s="138"/>
      <c r="EJ36" s="138"/>
      <c r="EK36" s="138"/>
      <c r="EL36" s="138"/>
      <c r="EM36" s="138"/>
      <c r="EN36" s="138"/>
      <c r="EO36" s="138"/>
      <c r="EP36" s="138"/>
      <c r="EQ36" s="138"/>
      <c r="ER36" s="138"/>
      <c r="ES36" s="138"/>
      <c r="ET36" s="138"/>
      <c r="EU36" s="138"/>
      <c r="EV36" s="138"/>
      <c r="EW36" s="138"/>
      <c r="EX36" s="138"/>
      <c r="EY36" s="138"/>
      <c r="EZ36" s="138"/>
      <c r="FA36" s="138"/>
      <c r="FB36" s="138"/>
      <c r="FC36" s="138"/>
      <c r="FD36" s="138"/>
      <c r="FE36" s="138"/>
      <c r="FF36" s="138"/>
      <c r="FG36" s="138"/>
      <c r="FH36" s="138"/>
      <c r="FI36" s="138"/>
      <c r="FJ36" s="138"/>
      <c r="FK36" s="138"/>
      <c r="FL36" s="138"/>
      <c r="FM36" s="138"/>
      <c r="FN36" s="138"/>
      <c r="FO36" s="138"/>
      <c r="FP36" s="138"/>
      <c r="FQ36" s="138"/>
      <c r="FR36" s="138"/>
      <c r="FS36" s="138"/>
      <c r="FT36" s="138"/>
      <c r="FU36" s="138"/>
      <c r="FV36" s="138"/>
      <c r="FW36" s="138"/>
      <c r="FX36" s="138"/>
      <c r="FY36" s="138"/>
      <c r="FZ36" s="138"/>
      <c r="GA36" s="138"/>
      <c r="GB36" s="138"/>
      <c r="GC36" s="138"/>
      <c r="GD36" s="138"/>
      <c r="GE36" s="138"/>
      <c r="GF36" s="138"/>
      <c r="GG36" s="138"/>
      <c r="GH36" s="138"/>
      <c r="GI36" s="138"/>
      <c r="GJ36" s="138"/>
      <c r="GK36" s="138"/>
      <c r="GL36" s="138"/>
      <c r="GM36" s="138"/>
      <c r="GN36" s="138"/>
      <c r="GO36" s="138"/>
      <c r="GP36" s="138"/>
      <c r="GQ36" s="138"/>
      <c r="GR36" s="138"/>
      <c r="GS36" s="138"/>
      <c r="GT36" s="138"/>
      <c r="GU36" s="138"/>
      <c r="GV36" s="138"/>
      <c r="GW36" s="138"/>
      <c r="GX36" s="138"/>
      <c r="GY36" s="138"/>
      <c r="GZ36" s="138"/>
      <c r="HA36" s="138"/>
      <c r="HB36" s="138"/>
      <c r="HC36" s="138"/>
      <c r="HD36" s="138"/>
      <c r="HE36" s="138"/>
      <c r="HF36" s="138"/>
      <c r="HG36" s="138"/>
      <c r="HH36" s="138"/>
      <c r="HI36" s="138"/>
      <c r="HJ36" s="138"/>
      <c r="HK36" s="138"/>
      <c r="HL36" s="138"/>
      <c r="HM36" s="138"/>
      <c r="HN36" s="138"/>
    </row>
    <row r="37" spans="1:222" ht="15.75">
      <c r="A37" s="53" t="s">
        <v>111</v>
      </c>
      <c r="B37" s="76"/>
      <c r="C37" s="76"/>
      <c r="D37" s="97"/>
      <c r="E37" s="54" t="s">
        <v>112</v>
      </c>
      <c r="F37" s="54">
        <v>93</v>
      </c>
      <c r="G37" s="54" t="s">
        <v>113</v>
      </c>
      <c r="H37" s="120" t="s">
        <v>114</v>
      </c>
      <c r="I37" s="146">
        <v>44973</v>
      </c>
      <c r="J37" s="1" t="s">
        <v>36</v>
      </c>
      <c r="K37" s="156" t="s">
        <v>41</v>
      </c>
      <c r="L37" s="108">
        <v>44960</v>
      </c>
      <c r="O37" s="148">
        <v>44966</v>
      </c>
      <c r="AH37" s="101">
        <v>1</v>
      </c>
      <c r="AI37" s="101">
        <v>2</v>
      </c>
      <c r="AJ37" s="101">
        <v>3</v>
      </c>
      <c r="AK37" s="101">
        <v>4</v>
      </c>
      <c r="AL37" s="101">
        <v>5</v>
      </c>
      <c r="AM37" s="101">
        <v>6</v>
      </c>
      <c r="AN37" s="101">
        <v>7</v>
      </c>
      <c r="AO37" s="101">
        <v>8</v>
      </c>
      <c r="AP37" s="69">
        <v>9</v>
      </c>
      <c r="AQ37" s="128">
        <v>10</v>
      </c>
      <c r="AR37" s="73"/>
      <c r="AS37" s="73"/>
      <c r="AT37" s="73"/>
      <c r="AU37" s="73"/>
      <c r="AV37" s="73"/>
      <c r="AW37" s="73"/>
      <c r="AX37" s="73"/>
      <c r="AY37" s="73"/>
      <c r="AZ37" s="73"/>
      <c r="BA37" s="73"/>
      <c r="BB37" s="73"/>
      <c r="BC37" s="73"/>
      <c r="DL37" s="73"/>
      <c r="DM37" s="73"/>
      <c r="DN37" s="73"/>
      <c r="DO37" s="73"/>
      <c r="DP37" s="73"/>
      <c r="DQ37" s="73"/>
      <c r="DR37" s="73"/>
      <c r="DS37" s="73"/>
      <c r="DT37" s="73"/>
      <c r="DU37" s="73"/>
      <c r="DV37" s="73"/>
      <c r="DW37" s="73"/>
      <c r="DX37" s="73"/>
      <c r="DY37" s="73"/>
    </row>
    <row r="38" spans="1:222" ht="15.75">
      <c r="A38" s="53" t="s">
        <v>29</v>
      </c>
      <c r="B38" s="53"/>
      <c r="C38" s="54"/>
      <c r="D38" s="55"/>
      <c r="E38" s="54" t="s">
        <v>93</v>
      </c>
      <c r="F38" s="54">
        <v>77</v>
      </c>
      <c r="G38" s="54" t="s">
        <v>94</v>
      </c>
      <c r="H38" s="120" t="s">
        <v>95</v>
      </c>
      <c r="I38" s="146">
        <v>44973</v>
      </c>
      <c r="J38" s="156" t="s">
        <v>36</v>
      </c>
      <c r="K38" s="121" t="s">
        <v>96</v>
      </c>
      <c r="L38" s="169" t="s">
        <v>35</v>
      </c>
      <c r="M38" s="158"/>
      <c r="N38" s="157"/>
      <c r="O38" s="148">
        <v>44966</v>
      </c>
      <c r="P38" s="157"/>
      <c r="Q38" s="156"/>
      <c r="R38" s="156"/>
      <c r="S38" s="156"/>
      <c r="T38" s="156"/>
      <c r="U38" s="156"/>
      <c r="V38" s="156"/>
      <c r="W38" s="156"/>
      <c r="X38" s="156"/>
      <c r="Y38" s="156"/>
      <c r="Z38" s="156"/>
      <c r="AA38" s="156"/>
      <c r="AB38" s="156"/>
      <c r="AC38" s="156"/>
      <c r="AD38" s="156"/>
      <c r="AE38" s="156"/>
      <c r="AF38" s="156"/>
      <c r="AG38" s="68">
        <v>1</v>
      </c>
      <c r="AH38" s="68">
        <v>2</v>
      </c>
      <c r="AI38" s="68">
        <v>3</v>
      </c>
      <c r="AJ38" s="68">
        <v>4</v>
      </c>
      <c r="AK38" s="68">
        <v>5</v>
      </c>
      <c r="AL38" s="118">
        <v>6</v>
      </c>
      <c r="AM38" s="118">
        <v>7</v>
      </c>
      <c r="AN38" s="118">
        <v>8</v>
      </c>
      <c r="AO38" s="118">
        <v>9</v>
      </c>
      <c r="AP38" s="122">
        <v>10</v>
      </c>
      <c r="AQ38" s="73"/>
      <c r="AR38" s="73"/>
      <c r="AS38" s="73"/>
      <c r="AT38" s="73"/>
      <c r="AU38" s="73"/>
      <c r="AV38" s="73"/>
      <c r="AW38" s="73"/>
      <c r="AX38" s="73"/>
      <c r="AY38" s="73"/>
      <c r="AZ38" s="73"/>
      <c r="BA38" s="73"/>
      <c r="BB38" s="73"/>
      <c r="BC38" s="73"/>
      <c r="DL38" s="73"/>
      <c r="DM38" s="73"/>
      <c r="DN38" s="73"/>
      <c r="DO38" s="73"/>
      <c r="DP38" s="73"/>
      <c r="DQ38" s="73"/>
      <c r="DR38" s="73"/>
      <c r="DS38" s="73"/>
      <c r="DT38" s="73"/>
      <c r="DU38" s="73"/>
      <c r="DV38" s="73"/>
      <c r="DW38" s="73"/>
      <c r="DX38" s="73"/>
      <c r="DY38" s="73"/>
    </row>
    <row r="39" spans="1:222" ht="15.75">
      <c r="A39" s="53" t="s">
        <v>29</v>
      </c>
      <c r="B39" s="53"/>
      <c r="C39" s="54"/>
      <c r="D39" s="55"/>
      <c r="E39" s="54" t="s">
        <v>97</v>
      </c>
      <c r="F39" s="54">
        <v>95</v>
      </c>
      <c r="G39" s="54" t="s">
        <v>98</v>
      </c>
      <c r="H39" s="120" t="s">
        <v>32</v>
      </c>
      <c r="I39" s="146">
        <v>44973</v>
      </c>
      <c r="J39" s="156" t="s">
        <v>36</v>
      </c>
      <c r="K39" s="170" t="s">
        <v>41</v>
      </c>
      <c r="L39" s="169" t="s">
        <v>50</v>
      </c>
      <c r="M39" s="158"/>
      <c r="N39" s="157"/>
      <c r="O39" s="148">
        <v>44966</v>
      </c>
      <c r="P39" s="157"/>
      <c r="Q39" s="156"/>
      <c r="R39" s="156"/>
      <c r="S39" s="156"/>
      <c r="T39" s="156"/>
      <c r="U39" s="156"/>
      <c r="V39" s="156"/>
      <c r="W39" s="81" t="s">
        <v>37</v>
      </c>
      <c r="X39" s="156"/>
      <c r="Y39" s="156"/>
      <c r="Z39" s="156"/>
      <c r="AA39" s="152"/>
      <c r="AB39" s="152"/>
      <c r="AC39" s="152"/>
      <c r="AD39" s="152"/>
      <c r="AE39" s="152"/>
      <c r="AF39" s="152"/>
      <c r="AG39" s="68">
        <v>1</v>
      </c>
      <c r="AH39" s="68">
        <v>2</v>
      </c>
      <c r="AI39" s="68">
        <v>3</v>
      </c>
      <c r="AJ39" s="68">
        <v>4</v>
      </c>
      <c r="AK39" s="68">
        <v>5</v>
      </c>
      <c r="AL39" s="118">
        <v>6</v>
      </c>
      <c r="AM39" s="118">
        <v>7</v>
      </c>
      <c r="AN39" s="118">
        <v>8</v>
      </c>
      <c r="AO39" s="118">
        <v>9</v>
      </c>
      <c r="AP39" s="122">
        <v>10</v>
      </c>
      <c r="AQ39" s="73"/>
      <c r="AR39" s="73"/>
      <c r="AS39" s="73"/>
      <c r="AT39" s="73"/>
      <c r="AU39" s="73"/>
      <c r="AV39" s="73"/>
      <c r="AW39" s="73"/>
      <c r="AX39" s="73"/>
      <c r="AY39" s="73"/>
      <c r="AZ39" s="73"/>
      <c r="BA39" s="73"/>
      <c r="BB39" s="73"/>
      <c r="BC39" s="73"/>
      <c r="DL39" s="73"/>
      <c r="DM39" s="73"/>
      <c r="DN39" s="73"/>
      <c r="DO39" s="73"/>
      <c r="DP39" s="73"/>
      <c r="DQ39" s="73"/>
      <c r="DR39" s="73"/>
      <c r="DS39" s="73"/>
      <c r="DT39" s="73"/>
      <c r="DU39" s="73"/>
      <c r="DV39" s="73"/>
      <c r="DW39" s="73"/>
      <c r="DX39" s="73"/>
      <c r="DY39" s="73"/>
    </row>
    <row r="40" spans="1:222" ht="15.75">
      <c r="A40" s="144" t="s">
        <v>82</v>
      </c>
      <c r="B40" s="2"/>
      <c r="C40" s="2"/>
      <c r="D40" s="97"/>
      <c r="E40" s="68" t="s">
        <v>83</v>
      </c>
      <c r="F40" s="68">
        <v>77</v>
      </c>
      <c r="G40" s="68" t="s">
        <v>84</v>
      </c>
      <c r="H40" s="117" t="s">
        <v>85</v>
      </c>
      <c r="I40" s="146">
        <v>44976</v>
      </c>
      <c r="J40" s="159" t="s">
        <v>36</v>
      </c>
      <c r="K40" s="156" t="s">
        <v>86</v>
      </c>
      <c r="L40" s="2"/>
      <c r="M40" s="2"/>
      <c r="N40" s="2"/>
      <c r="O40" s="148">
        <v>44973</v>
      </c>
      <c r="P40" s="2"/>
      <c r="Q40" s="2"/>
      <c r="R40" s="2"/>
      <c r="S40" s="2"/>
      <c r="T40" s="2"/>
      <c r="U40" s="2"/>
      <c r="V40" s="2"/>
      <c r="W40" s="2"/>
      <c r="X40" s="2"/>
      <c r="Y40" s="2"/>
      <c r="Z40" s="2"/>
      <c r="AA40" s="154"/>
      <c r="AB40" s="154"/>
      <c r="AC40" s="154"/>
      <c r="AD40" s="154"/>
      <c r="AE40" s="154"/>
      <c r="AF40" s="154"/>
      <c r="AG40" s="154"/>
      <c r="AH40" s="152"/>
      <c r="AI40" s="152"/>
      <c r="AJ40" s="68">
        <v>1</v>
      </c>
      <c r="AK40" s="68">
        <v>2</v>
      </c>
      <c r="AL40" s="68">
        <v>3</v>
      </c>
      <c r="AM40" s="68">
        <v>4</v>
      </c>
      <c r="AN40" s="68">
        <v>5</v>
      </c>
      <c r="AO40" s="68">
        <v>6</v>
      </c>
      <c r="AP40" s="69">
        <v>7</v>
      </c>
      <c r="AQ40" s="118">
        <v>8</v>
      </c>
      <c r="AR40" s="118">
        <v>9</v>
      </c>
      <c r="AS40" s="119">
        <v>10</v>
      </c>
      <c r="AT40" s="73"/>
      <c r="AU40" s="73"/>
      <c r="AV40" s="73"/>
      <c r="AW40" s="73"/>
      <c r="AX40" s="73"/>
      <c r="AY40" s="73"/>
      <c r="AZ40" s="73"/>
      <c r="BA40" s="73"/>
      <c r="BB40" s="73"/>
      <c r="BC40" s="73"/>
      <c r="BI40" s="152"/>
      <c r="BJ40" s="152"/>
      <c r="BK40" s="152"/>
      <c r="BL40" s="152"/>
      <c r="BM40" s="152"/>
      <c r="BN40" s="152"/>
      <c r="BO40" s="152"/>
      <c r="BP40" s="152"/>
      <c r="BQ40" s="152"/>
      <c r="BR40" s="153"/>
      <c r="DL40" s="73"/>
      <c r="DM40" s="73"/>
      <c r="DN40" s="73"/>
      <c r="DO40" s="73"/>
      <c r="DP40" s="73"/>
      <c r="DQ40" s="73"/>
      <c r="DR40" s="73"/>
      <c r="DS40" s="73"/>
      <c r="DT40" s="73"/>
      <c r="DU40" s="73"/>
      <c r="DV40" s="73"/>
      <c r="DW40" s="73"/>
      <c r="DX40" s="73"/>
      <c r="DY40" s="73"/>
    </row>
    <row r="41" spans="1:222" ht="15.75">
      <c r="A41" s="144" t="s">
        <v>82</v>
      </c>
      <c r="B41" s="2"/>
      <c r="C41" s="2"/>
      <c r="D41" s="97"/>
      <c r="E41" s="68" t="s">
        <v>87</v>
      </c>
      <c r="F41" s="68">
        <v>91</v>
      </c>
      <c r="G41" s="68" t="s">
        <v>88</v>
      </c>
      <c r="H41" s="117" t="s">
        <v>32</v>
      </c>
      <c r="I41" s="146">
        <v>44976</v>
      </c>
      <c r="J41" s="159" t="s">
        <v>36</v>
      </c>
      <c r="K41" s="156" t="s">
        <v>89</v>
      </c>
      <c r="L41" s="2"/>
      <c r="M41" s="2"/>
      <c r="N41" s="2"/>
      <c r="O41" s="148">
        <v>44973</v>
      </c>
      <c r="P41" s="2"/>
      <c r="Q41" s="2"/>
      <c r="R41" s="2"/>
      <c r="S41" s="2"/>
      <c r="T41" s="2"/>
      <c r="U41" s="2"/>
      <c r="V41" s="2"/>
      <c r="W41" s="2"/>
      <c r="X41" s="2"/>
      <c r="Y41" s="2"/>
      <c r="Z41" s="2"/>
      <c r="AA41" s="154"/>
      <c r="AB41" s="154"/>
      <c r="AC41" s="154"/>
      <c r="AD41" s="154"/>
      <c r="AE41" s="154"/>
      <c r="AF41" s="154"/>
      <c r="AG41" s="154"/>
      <c r="AH41" s="152"/>
      <c r="AI41" s="152"/>
      <c r="AJ41" s="68">
        <v>1</v>
      </c>
      <c r="AK41" s="68">
        <v>2</v>
      </c>
      <c r="AL41" s="68">
        <v>3</v>
      </c>
      <c r="AM41" s="68">
        <v>4</v>
      </c>
      <c r="AN41" s="68">
        <v>5</v>
      </c>
      <c r="AO41" s="68">
        <v>6</v>
      </c>
      <c r="AP41" s="69">
        <v>7</v>
      </c>
      <c r="AQ41" s="118">
        <v>8</v>
      </c>
      <c r="AR41" s="118">
        <v>9</v>
      </c>
      <c r="AS41" s="119">
        <v>10</v>
      </c>
      <c r="AT41" s="73"/>
      <c r="AU41" s="73"/>
      <c r="AV41" s="73"/>
      <c r="AW41" s="73"/>
      <c r="AX41" s="73"/>
      <c r="AY41" s="73"/>
      <c r="AZ41" s="73"/>
      <c r="BA41" s="73"/>
      <c r="BB41" s="73"/>
      <c r="BC41" s="73"/>
      <c r="BI41" s="152"/>
      <c r="BJ41" s="152"/>
      <c r="BK41" s="152"/>
      <c r="BL41" s="152"/>
      <c r="BM41" s="152"/>
      <c r="BN41" s="152"/>
      <c r="BO41" s="152"/>
      <c r="BP41" s="152"/>
      <c r="BQ41" s="152"/>
      <c r="BR41" s="153"/>
      <c r="DL41" s="73"/>
      <c r="DM41" s="73"/>
      <c r="DN41" s="73"/>
      <c r="DO41" s="73"/>
      <c r="DP41" s="73"/>
      <c r="DQ41" s="73"/>
      <c r="DR41" s="73"/>
      <c r="DS41" s="73"/>
      <c r="DT41" s="73"/>
      <c r="DU41" s="73"/>
      <c r="DV41" s="73"/>
      <c r="DW41" s="73"/>
      <c r="DX41" s="73"/>
      <c r="DY41" s="73"/>
    </row>
    <row r="42" spans="1:222" ht="15.75">
      <c r="A42" s="144" t="s">
        <v>82</v>
      </c>
      <c r="B42" s="2"/>
      <c r="C42" s="2"/>
      <c r="D42" s="97"/>
      <c r="E42" s="68" t="s">
        <v>90</v>
      </c>
      <c r="F42" s="68">
        <v>92</v>
      </c>
      <c r="G42" s="68" t="s">
        <v>91</v>
      </c>
      <c r="H42" s="117" t="s">
        <v>92</v>
      </c>
      <c r="I42" s="146">
        <v>44977</v>
      </c>
      <c r="J42" s="159" t="s">
        <v>36</v>
      </c>
      <c r="K42" s="156" t="s">
        <v>72</v>
      </c>
      <c r="L42" s="2"/>
      <c r="M42" s="2"/>
      <c r="N42" s="2"/>
      <c r="O42" s="148">
        <v>44973</v>
      </c>
      <c r="P42" s="2"/>
      <c r="Q42" s="2"/>
      <c r="R42" s="2"/>
      <c r="S42" s="2"/>
      <c r="T42" s="2"/>
      <c r="U42" s="2"/>
      <c r="V42" s="2"/>
      <c r="W42" s="2"/>
      <c r="X42" s="2"/>
      <c r="Y42" s="2"/>
      <c r="Z42" s="2"/>
      <c r="AA42" s="154"/>
      <c r="AB42" s="154"/>
      <c r="AC42" s="154"/>
      <c r="AD42" s="154"/>
      <c r="AE42" s="154"/>
      <c r="AF42" s="154"/>
      <c r="AG42" s="154"/>
      <c r="AH42" s="152"/>
      <c r="AI42" s="152"/>
      <c r="AJ42" s="152"/>
      <c r="AK42" s="68">
        <v>1</v>
      </c>
      <c r="AL42" s="68">
        <v>2</v>
      </c>
      <c r="AM42" s="68">
        <v>3</v>
      </c>
      <c r="AN42" s="68">
        <v>4</v>
      </c>
      <c r="AO42" s="68">
        <v>5</v>
      </c>
      <c r="AP42" s="69">
        <v>6</v>
      </c>
      <c r="AQ42" s="118">
        <v>7</v>
      </c>
      <c r="AR42" s="118">
        <v>8</v>
      </c>
      <c r="AS42" s="118">
        <v>9</v>
      </c>
      <c r="AT42" s="119">
        <v>10</v>
      </c>
      <c r="AU42" s="73"/>
      <c r="AV42" s="73"/>
      <c r="AW42" s="73"/>
      <c r="AX42" s="73"/>
      <c r="AY42" s="73"/>
      <c r="AZ42" s="73"/>
      <c r="BA42" s="73"/>
      <c r="BB42" s="73"/>
      <c r="BC42" s="73"/>
      <c r="BI42" s="152"/>
      <c r="BJ42" s="152"/>
      <c r="BK42" s="152"/>
      <c r="BL42" s="152"/>
      <c r="BM42" s="152"/>
      <c r="BN42" s="152"/>
      <c r="BO42" s="152"/>
      <c r="BP42" s="152"/>
      <c r="BQ42" s="152"/>
      <c r="BR42" s="153"/>
      <c r="DL42" s="73"/>
      <c r="DM42" s="73"/>
      <c r="DN42" s="73"/>
      <c r="DO42" s="73"/>
      <c r="DP42" s="73"/>
      <c r="DQ42" s="73"/>
      <c r="DR42" s="73"/>
      <c r="DS42" s="73"/>
      <c r="DT42" s="73"/>
      <c r="DU42" s="73"/>
      <c r="DV42" s="73"/>
      <c r="DW42" s="73"/>
      <c r="DX42" s="73"/>
      <c r="DY42" s="73"/>
    </row>
    <row r="43" spans="1:222" ht="15.75">
      <c r="A43" s="144" t="s">
        <v>82</v>
      </c>
      <c r="B43" s="2"/>
      <c r="C43" s="2"/>
      <c r="D43" s="97"/>
      <c r="E43" s="68" t="s">
        <v>135</v>
      </c>
      <c r="F43" s="68">
        <v>95</v>
      </c>
      <c r="G43" s="68" t="s">
        <v>136</v>
      </c>
      <c r="H43" s="117" t="s">
        <v>137</v>
      </c>
      <c r="I43" s="146">
        <v>44980</v>
      </c>
      <c r="J43" s="147" t="s">
        <v>36</v>
      </c>
      <c r="K43" s="156" t="s">
        <v>102</v>
      </c>
      <c r="L43" s="147"/>
      <c r="M43" s="2"/>
      <c r="N43" s="2"/>
      <c r="O43" s="148">
        <v>44973</v>
      </c>
      <c r="P43" s="2"/>
      <c r="Q43" s="2"/>
      <c r="R43" s="2"/>
      <c r="S43" s="2"/>
      <c r="T43" s="2"/>
      <c r="U43" s="2"/>
      <c r="V43" s="2"/>
      <c r="W43" s="2"/>
      <c r="X43" s="2"/>
      <c r="Y43" s="2"/>
      <c r="Z43" s="2"/>
      <c r="AA43" s="154"/>
      <c r="AB43" s="154"/>
      <c r="AC43" s="154"/>
      <c r="AD43" s="154"/>
      <c r="AE43" s="154"/>
      <c r="AF43" s="154"/>
      <c r="AG43" s="154"/>
      <c r="AH43" s="152"/>
      <c r="AI43" s="152"/>
      <c r="AJ43" s="152"/>
      <c r="AK43" s="152"/>
      <c r="AL43" s="152"/>
      <c r="AM43" s="152"/>
      <c r="AN43" s="68">
        <v>1</v>
      </c>
      <c r="AO43" s="68">
        <v>2</v>
      </c>
      <c r="AP43" s="68">
        <v>3</v>
      </c>
      <c r="AQ43" s="68">
        <v>4</v>
      </c>
      <c r="AR43" s="68">
        <v>5</v>
      </c>
      <c r="AS43" s="68">
        <v>6</v>
      </c>
      <c r="AT43" s="68">
        <v>7</v>
      </c>
      <c r="AU43" s="118">
        <v>8</v>
      </c>
      <c r="AV43" s="118">
        <v>9</v>
      </c>
      <c r="AW43" s="122">
        <v>10</v>
      </c>
      <c r="AX43" s="73"/>
      <c r="AY43" s="73"/>
      <c r="AZ43" s="73"/>
      <c r="BA43" s="73"/>
      <c r="BB43" s="73"/>
      <c r="BC43" s="73"/>
      <c r="BI43" s="152"/>
      <c r="BJ43" s="152"/>
      <c r="BK43" s="152"/>
      <c r="BL43" s="152"/>
      <c r="BM43" s="152"/>
      <c r="BN43" s="152"/>
      <c r="BO43" s="152"/>
      <c r="BP43" s="152"/>
      <c r="BQ43" s="152"/>
      <c r="BR43" s="153"/>
      <c r="DL43" s="73"/>
      <c r="DM43" s="73"/>
      <c r="DN43" s="73"/>
      <c r="DO43" s="73"/>
      <c r="DP43" s="73"/>
      <c r="DQ43" s="73"/>
      <c r="DR43" s="73"/>
      <c r="DS43" s="73"/>
      <c r="DT43" s="73"/>
      <c r="DU43" s="73"/>
      <c r="DV43" s="73"/>
      <c r="DW43" s="73"/>
      <c r="DX43" s="73"/>
      <c r="DY43" s="73"/>
    </row>
    <row r="44" spans="1:222" ht="15.75">
      <c r="A44" s="144" t="s">
        <v>45</v>
      </c>
      <c r="D44" s="2"/>
      <c r="E44" s="98" t="s">
        <v>138</v>
      </c>
      <c r="F44" s="98">
        <v>92</v>
      </c>
      <c r="G44" s="98" t="s">
        <v>139</v>
      </c>
      <c r="H44" s="99" t="s">
        <v>32</v>
      </c>
      <c r="I44" s="146">
        <v>45018</v>
      </c>
      <c r="J44" s="159" t="s">
        <v>36</v>
      </c>
      <c r="K44" s="156" t="s">
        <v>72</v>
      </c>
      <c r="L44" s="2"/>
      <c r="O44" s="148"/>
      <c r="AG44" s="152"/>
      <c r="AH44" s="152"/>
      <c r="AI44" s="152"/>
      <c r="AJ44" s="152"/>
      <c r="AK44" s="152"/>
      <c r="AL44" s="152"/>
      <c r="AM44" s="152"/>
      <c r="AN44" s="152"/>
      <c r="AO44" s="152"/>
      <c r="AP44" s="152"/>
      <c r="AQ44" s="153"/>
      <c r="BP44" s="2"/>
      <c r="BQ44" s="2"/>
      <c r="BR44" s="2"/>
      <c r="BS44" s="2"/>
      <c r="BT44" s="2"/>
      <c r="BU44" s="2"/>
      <c r="BV44" s="2"/>
      <c r="BW44" s="2"/>
      <c r="BX44" s="2"/>
      <c r="BY44" s="2"/>
      <c r="DL44" s="73"/>
      <c r="DM44" s="73"/>
      <c r="DN44" s="73"/>
      <c r="DO44" s="73"/>
      <c r="DP44" s="73"/>
      <c r="DQ44" s="73"/>
      <c r="DR44" s="73"/>
      <c r="DS44" s="73"/>
      <c r="DT44" s="73"/>
      <c r="DU44" s="73"/>
      <c r="DV44" s="73"/>
      <c r="DW44" s="73"/>
      <c r="DX44" s="73"/>
      <c r="DY44" s="73"/>
    </row>
    <row r="45" spans="1:222" ht="15.75">
      <c r="A45" s="171">
        <v>44945</v>
      </c>
      <c r="B45" s="2"/>
      <c r="C45" s="2"/>
      <c r="D45" s="2"/>
      <c r="E45" s="118" t="s">
        <v>140</v>
      </c>
      <c r="F45" s="118">
        <v>91</v>
      </c>
      <c r="G45" s="118" t="s">
        <v>141</v>
      </c>
      <c r="H45" s="172" t="s">
        <v>32</v>
      </c>
      <c r="I45" s="146">
        <v>44985</v>
      </c>
      <c r="J45" s="147" t="s">
        <v>36</v>
      </c>
      <c r="K45" s="100" t="s">
        <v>57</v>
      </c>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68">
        <v>1</v>
      </c>
      <c r="AT45" s="68">
        <v>2</v>
      </c>
      <c r="AU45" s="68">
        <v>3</v>
      </c>
      <c r="AV45" s="68">
        <v>4</v>
      </c>
      <c r="AW45" s="68">
        <v>5</v>
      </c>
      <c r="AX45" s="68">
        <v>6</v>
      </c>
      <c r="AY45" s="68">
        <v>7</v>
      </c>
      <c r="AZ45" s="68">
        <v>8</v>
      </c>
      <c r="BA45" s="68">
        <v>9</v>
      </c>
      <c r="BB45" s="70">
        <v>10</v>
      </c>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L45" s="2"/>
      <c r="DM45" s="2"/>
      <c r="DN45" s="2"/>
      <c r="DO45" s="2"/>
      <c r="DP45" s="2"/>
      <c r="DQ45" s="2"/>
      <c r="DR45" s="2"/>
      <c r="DS45" s="2"/>
      <c r="DT45" s="2"/>
      <c r="DU45" s="2"/>
      <c r="DV45" s="2"/>
      <c r="DW45" s="2"/>
      <c r="DX45" s="2"/>
      <c r="DY45" s="2"/>
    </row>
    <row r="46" spans="1:222" ht="15.75">
      <c r="A46" s="171">
        <v>44945</v>
      </c>
      <c r="D46" s="2">
        <v>1</v>
      </c>
      <c r="E46" s="98" t="s">
        <v>142</v>
      </c>
      <c r="F46" s="98">
        <v>77</v>
      </c>
      <c r="G46" s="98" t="s">
        <v>143</v>
      </c>
      <c r="H46" s="99" t="s">
        <v>71</v>
      </c>
      <c r="I46" s="146">
        <v>45026</v>
      </c>
      <c r="J46" s="147" t="s">
        <v>36</v>
      </c>
      <c r="K46" s="66" t="s">
        <v>107</v>
      </c>
      <c r="CH46" s="101">
        <v>1</v>
      </c>
      <c r="CI46" s="101">
        <v>2</v>
      </c>
      <c r="CJ46" s="101">
        <v>3</v>
      </c>
      <c r="CK46" s="101">
        <v>4</v>
      </c>
      <c r="CL46" s="101">
        <v>5</v>
      </c>
      <c r="CM46" s="101">
        <v>6</v>
      </c>
      <c r="CN46" s="101">
        <v>7</v>
      </c>
      <c r="CO46" s="101">
        <v>8</v>
      </c>
      <c r="CP46" s="101">
        <v>9</v>
      </c>
      <c r="CQ46" s="173">
        <v>10</v>
      </c>
    </row>
    <row r="47" spans="1:222" ht="19.5">
      <c r="A47" s="161" t="s">
        <v>22</v>
      </c>
      <c r="B47" s="161"/>
      <c r="C47" s="24"/>
      <c r="D47" s="162"/>
      <c r="E47" s="26"/>
      <c r="F47" s="27"/>
      <c r="G47" s="26"/>
      <c r="H47" s="26"/>
      <c r="I47" s="28"/>
      <c r="J47" s="24"/>
      <c r="K47" s="29"/>
      <c r="L47" s="24"/>
      <c r="M47" s="24"/>
      <c r="N47" s="24"/>
      <c r="O47" s="24"/>
      <c r="P47" s="24"/>
      <c r="Q47" s="24"/>
      <c r="R47" s="24"/>
      <c r="S47" s="24"/>
      <c r="T47" s="24"/>
      <c r="U47" s="24"/>
      <c r="V47" s="24"/>
      <c r="W47" s="24"/>
      <c r="X47" s="24"/>
      <c r="Y47" s="24"/>
      <c r="Z47" s="2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164"/>
      <c r="BE47" s="164"/>
      <c r="BF47" s="164"/>
      <c r="BG47" s="164"/>
      <c r="BH47" s="164"/>
      <c r="BI47" s="164"/>
      <c r="BJ47" s="164"/>
      <c r="BK47" s="164"/>
      <c r="BL47" s="164"/>
      <c r="BM47" s="164"/>
      <c r="BN47" s="164"/>
      <c r="BO47" s="164"/>
      <c r="BP47" s="164"/>
      <c r="BQ47" s="164"/>
      <c r="BR47" s="164"/>
      <c r="BS47" s="164"/>
      <c r="BT47" s="164"/>
      <c r="BU47" s="164"/>
      <c r="BV47" s="164"/>
      <c r="BW47" s="164"/>
      <c r="BX47" s="164"/>
      <c r="BY47" s="164"/>
      <c r="BZ47" s="164"/>
      <c r="CA47" s="164"/>
      <c r="CB47" s="164"/>
      <c r="CC47" s="164"/>
      <c r="CD47" s="164"/>
      <c r="CE47" s="164"/>
      <c r="CF47" s="164"/>
      <c r="CG47" s="164"/>
      <c r="CH47" s="164"/>
      <c r="CI47" s="164"/>
      <c r="CJ47" s="164"/>
      <c r="CK47" s="164"/>
      <c r="CL47" s="164"/>
      <c r="CM47" s="164"/>
      <c r="CN47" s="164"/>
      <c r="CO47" s="164"/>
      <c r="CP47" s="164"/>
      <c r="CQ47" s="164"/>
      <c r="CR47" s="164"/>
      <c r="CS47" s="164"/>
      <c r="CT47" s="164"/>
      <c r="CU47" s="164"/>
      <c r="CV47" s="164"/>
      <c r="CW47" s="164"/>
      <c r="CX47" s="164"/>
      <c r="CY47" s="164"/>
      <c r="CZ47" s="164"/>
      <c r="DA47" s="164"/>
      <c r="DB47" s="164"/>
      <c r="DC47" s="164"/>
      <c r="DD47" s="164"/>
      <c r="DE47" s="164"/>
      <c r="DF47" s="164"/>
      <c r="DG47" s="164"/>
      <c r="DL47" s="73"/>
      <c r="DM47" s="73"/>
      <c r="DN47" s="73"/>
      <c r="DO47" s="73"/>
      <c r="DP47" s="73"/>
      <c r="DQ47" s="73"/>
      <c r="DR47" s="73"/>
      <c r="DS47" s="73"/>
      <c r="DT47" s="73"/>
      <c r="DU47" s="73"/>
      <c r="DV47" s="73"/>
      <c r="DW47" s="73"/>
      <c r="DX47" s="73"/>
      <c r="DY47" s="73"/>
      <c r="DZ47" s="2"/>
    </row>
    <row r="48" spans="1:222" s="2" customFormat="1">
      <c r="DL48" s="73"/>
      <c r="DM48" s="73"/>
      <c r="DN48" s="73"/>
      <c r="DO48" s="73"/>
      <c r="DP48" s="73"/>
      <c r="DQ48" s="73"/>
      <c r="DR48" s="73"/>
      <c r="DS48" s="73"/>
      <c r="DT48" s="73"/>
      <c r="DU48" s="73"/>
      <c r="DV48" s="73"/>
      <c r="DW48" s="73"/>
      <c r="DX48" s="73"/>
      <c r="DY48" s="73"/>
    </row>
    <row r="49" spans="1:210" s="2" customFormat="1" ht="15.75">
      <c r="A49" s="171"/>
      <c r="B49" s="171"/>
      <c r="D49" s="174"/>
      <c r="E49" s="156"/>
      <c r="F49" s="152"/>
      <c r="G49" s="156"/>
      <c r="H49" s="175"/>
      <c r="I49" s="176"/>
      <c r="K49" s="157"/>
      <c r="O49" s="148"/>
      <c r="W49" s="147"/>
      <c r="DL49" s="73"/>
      <c r="DM49" s="73"/>
      <c r="DN49" s="73"/>
      <c r="DO49" s="73"/>
      <c r="DP49" s="73"/>
      <c r="DQ49" s="73"/>
      <c r="DR49" s="73"/>
      <c r="DS49" s="73"/>
      <c r="DT49" s="73"/>
      <c r="DU49" s="73"/>
      <c r="DV49" s="73"/>
      <c r="DW49" s="73"/>
      <c r="DX49" s="73"/>
      <c r="DY49" s="73"/>
    </row>
    <row r="50" spans="1:210" ht="23.25">
      <c r="A50" s="130"/>
      <c r="B50" s="130"/>
      <c r="C50" s="130"/>
      <c r="D50" s="165"/>
      <c r="E50" s="131"/>
      <c r="F50" s="131"/>
      <c r="G50" s="132"/>
      <c r="H50" s="133" t="s">
        <v>144</v>
      </c>
      <c r="I50" s="134"/>
      <c r="J50" s="130"/>
      <c r="K50" s="135"/>
      <c r="L50" s="136"/>
      <c r="M50" s="136"/>
      <c r="N50" s="136"/>
      <c r="O50" s="136"/>
      <c r="P50" s="136"/>
      <c r="Q50" s="137"/>
      <c r="R50" s="137"/>
      <c r="S50" s="137"/>
      <c r="T50" s="137"/>
      <c r="U50" s="137"/>
      <c r="V50" s="137"/>
      <c r="W50" s="137"/>
      <c r="X50" s="137"/>
      <c r="Y50" s="137"/>
      <c r="Z50" s="137"/>
      <c r="AA50" s="167"/>
      <c r="AB50" s="138"/>
      <c r="AC50" s="138"/>
      <c r="AD50" s="138"/>
      <c r="AE50" s="138"/>
      <c r="AF50" s="138"/>
      <c r="AG50" s="138"/>
      <c r="AH50" s="138"/>
      <c r="AI50" s="138"/>
      <c r="AJ50" s="138"/>
      <c r="AK50" s="138"/>
      <c r="AL50" s="138"/>
      <c r="AM50" s="138"/>
      <c r="AN50" s="138"/>
      <c r="AO50" s="138"/>
      <c r="AP50" s="138"/>
      <c r="AQ50" s="138"/>
      <c r="AR50" s="138"/>
      <c r="AS50" s="138"/>
      <c r="AT50" s="138"/>
      <c r="AU50" s="138"/>
      <c r="AV50" s="138"/>
      <c r="AW50" s="138"/>
      <c r="AX50" s="138"/>
      <c r="AY50" s="138"/>
      <c r="AZ50" s="138"/>
      <c r="BA50" s="138"/>
      <c r="BB50" s="138"/>
      <c r="BC50" s="138"/>
      <c r="BD50" s="143"/>
      <c r="BE50" s="143"/>
      <c r="BF50" s="143"/>
      <c r="BG50" s="143"/>
      <c r="BH50" s="143"/>
      <c r="BI50" s="143"/>
      <c r="BJ50" s="143"/>
      <c r="BK50" s="143">
        <v>5</v>
      </c>
      <c r="BL50" s="143"/>
      <c r="BM50" s="143"/>
      <c r="BN50" s="143"/>
      <c r="BO50" s="143"/>
      <c r="BP50" s="143"/>
      <c r="BQ50" s="143"/>
      <c r="BR50" s="138"/>
      <c r="BS50" s="138"/>
      <c r="BT50" s="138"/>
      <c r="BU50" s="138"/>
      <c r="BV50" s="138"/>
      <c r="BW50" s="138"/>
      <c r="BX50" s="138"/>
      <c r="BY50" s="138"/>
      <c r="BZ50" s="138"/>
      <c r="CA50" s="138"/>
      <c r="CB50" s="138"/>
      <c r="CC50" s="138"/>
      <c r="CD50" s="138"/>
      <c r="CE50" s="138"/>
      <c r="CF50" s="138"/>
      <c r="CG50" s="138"/>
      <c r="CH50" s="138"/>
      <c r="CI50" s="138"/>
      <c r="CJ50" s="138"/>
      <c r="CK50" s="138"/>
      <c r="CL50" s="138"/>
      <c r="CM50" s="138"/>
      <c r="CN50" s="138"/>
      <c r="CO50" s="138"/>
      <c r="CP50" s="138"/>
      <c r="CQ50" s="138"/>
      <c r="CR50" s="138"/>
      <c r="CS50" s="138"/>
      <c r="CT50" s="138"/>
      <c r="CU50" s="138"/>
      <c r="CV50" s="138"/>
      <c r="CW50" s="138"/>
      <c r="CX50" s="138"/>
      <c r="CY50" s="138"/>
      <c r="CZ50" s="138"/>
      <c r="DA50" s="138"/>
      <c r="DB50" s="138"/>
      <c r="DC50" s="138"/>
      <c r="DD50" s="138"/>
      <c r="DE50" s="138"/>
      <c r="DF50" s="138"/>
      <c r="DG50" s="138"/>
      <c r="DH50" s="138"/>
      <c r="DI50" s="138"/>
      <c r="DJ50" s="138"/>
      <c r="DK50" s="138"/>
      <c r="DL50" s="138"/>
      <c r="DM50" s="138"/>
      <c r="DN50" s="138"/>
      <c r="DO50" s="138"/>
      <c r="DP50" s="138"/>
      <c r="DQ50" s="138"/>
      <c r="DR50" s="138"/>
      <c r="DS50" s="138"/>
      <c r="DT50" s="138"/>
      <c r="DU50" s="138"/>
      <c r="DV50" s="138"/>
      <c r="DW50" s="138"/>
      <c r="DX50" s="138"/>
      <c r="DY50" s="138"/>
      <c r="DZ50" s="143"/>
      <c r="EA50" s="143"/>
      <c r="EB50" s="143"/>
      <c r="EC50" s="143"/>
      <c r="ED50" s="143"/>
      <c r="EE50" s="143"/>
      <c r="EF50" s="143"/>
      <c r="EG50" s="143">
        <v>5</v>
      </c>
      <c r="EH50" s="143"/>
      <c r="EI50" s="143"/>
      <c r="EJ50" s="143"/>
      <c r="EK50" s="143"/>
      <c r="EL50" s="143"/>
      <c r="EM50" s="143"/>
      <c r="EN50" s="138"/>
      <c r="EO50" s="138"/>
      <c r="EP50" s="138"/>
      <c r="EQ50" s="138"/>
      <c r="ER50" s="138"/>
      <c r="ES50" s="138"/>
      <c r="ET50" s="138"/>
      <c r="EU50" s="138"/>
      <c r="EV50" s="138"/>
      <c r="EW50" s="138"/>
      <c r="EX50" s="138"/>
      <c r="EY50" s="138"/>
      <c r="EZ50" s="138"/>
      <c r="FA50" s="138"/>
      <c r="FB50" s="138"/>
      <c r="FC50" s="138"/>
      <c r="FD50" s="138"/>
      <c r="FE50" s="138"/>
      <c r="FF50" s="138"/>
      <c r="FG50" s="138"/>
      <c r="FH50" s="138"/>
      <c r="FI50" s="138"/>
      <c r="FJ50" s="138"/>
      <c r="FK50" s="138"/>
      <c r="FL50" s="138"/>
      <c r="FM50" s="138"/>
      <c r="FN50" s="138"/>
      <c r="FO50" s="138"/>
      <c r="FP50" s="138"/>
      <c r="FQ50" s="138"/>
      <c r="FR50" s="138"/>
      <c r="FS50" s="138"/>
      <c r="FT50" s="138"/>
      <c r="FU50" s="138"/>
      <c r="FV50" s="138"/>
      <c r="FW50" s="138"/>
      <c r="FX50" s="138"/>
      <c r="FY50" s="138"/>
      <c r="FZ50" s="138"/>
      <c r="GA50" s="138"/>
      <c r="GB50" s="138"/>
      <c r="GC50" s="138"/>
      <c r="GD50" s="138"/>
      <c r="GE50" s="138"/>
      <c r="GF50" s="138"/>
      <c r="GG50" s="138"/>
      <c r="GH50" s="138"/>
      <c r="GI50" s="138"/>
      <c r="GJ50" s="138"/>
      <c r="GK50" s="138"/>
      <c r="GL50" s="138"/>
      <c r="GM50" s="138"/>
      <c r="GN50" s="138"/>
      <c r="GO50" s="138"/>
      <c r="GP50" s="138"/>
      <c r="GQ50" s="138"/>
      <c r="GR50" s="138"/>
      <c r="GS50" s="138"/>
      <c r="GT50" s="138"/>
      <c r="GU50" s="138"/>
      <c r="GV50" s="138"/>
      <c r="GW50" s="138"/>
      <c r="GX50" s="138"/>
      <c r="GY50" s="138"/>
      <c r="GZ50" s="138"/>
      <c r="HA50" s="138"/>
      <c r="HB50" s="138"/>
    </row>
    <row r="51" spans="1:210" ht="16.5" customHeight="1">
      <c r="A51" s="53" t="s">
        <v>52</v>
      </c>
      <c r="B51" s="53"/>
      <c r="C51" s="54"/>
      <c r="D51" s="97"/>
      <c r="E51" s="78" t="s">
        <v>99</v>
      </c>
      <c r="F51" s="78">
        <v>91</v>
      </c>
      <c r="G51" s="78" t="s">
        <v>100</v>
      </c>
      <c r="H51" s="57" t="s">
        <v>101</v>
      </c>
      <c r="I51" s="124">
        <v>44610</v>
      </c>
      <c r="J51" s="156" t="s">
        <v>44</v>
      </c>
      <c r="K51" s="157" t="s">
        <v>102</v>
      </c>
      <c r="L51" s="144" t="s">
        <v>103</v>
      </c>
      <c r="M51" s="158"/>
      <c r="N51" s="157"/>
      <c r="O51" s="148">
        <v>44966</v>
      </c>
      <c r="P51" s="157"/>
      <c r="Q51" s="156"/>
      <c r="R51" s="156"/>
      <c r="S51" s="156"/>
      <c r="T51" s="156"/>
      <c r="U51" s="156"/>
      <c r="V51" s="156"/>
      <c r="W51" s="156"/>
      <c r="X51" s="156"/>
      <c r="Y51" s="156"/>
      <c r="Z51" s="156"/>
      <c r="AA51" s="2"/>
      <c r="AB51" s="2"/>
      <c r="AC51" s="2"/>
      <c r="AD51" s="2"/>
      <c r="AE51" s="2"/>
      <c r="AF51" s="2"/>
      <c r="AG51" s="2"/>
      <c r="AH51" s="2"/>
      <c r="AI51" s="101">
        <v>1</v>
      </c>
      <c r="AJ51" s="101">
        <v>2</v>
      </c>
      <c r="AK51" s="101">
        <v>3</v>
      </c>
      <c r="AL51" s="101">
        <v>4</v>
      </c>
      <c r="AM51" s="101">
        <v>5</v>
      </c>
      <c r="AN51" s="101">
        <v>6</v>
      </c>
      <c r="AO51" s="101">
        <v>7</v>
      </c>
      <c r="AP51" s="69">
        <v>8</v>
      </c>
      <c r="AQ51" s="101">
        <v>9</v>
      </c>
      <c r="AR51" s="96">
        <v>10</v>
      </c>
      <c r="AS51" s="2"/>
      <c r="AT51" s="2"/>
      <c r="AU51" s="2"/>
      <c r="AV51" s="2"/>
      <c r="AW51" s="2"/>
      <c r="AX51" s="2"/>
      <c r="AY51" s="2"/>
      <c r="AZ51" s="2"/>
      <c r="BA51" s="2"/>
      <c r="BB51" s="2"/>
      <c r="BC51" s="2"/>
      <c r="BD51" s="73"/>
      <c r="BE51" s="73"/>
      <c r="BF51" s="73"/>
      <c r="BG51" s="73"/>
      <c r="BH51" s="73"/>
      <c r="BI51" s="73"/>
      <c r="BJ51" s="73"/>
      <c r="BK51" s="73"/>
      <c r="BL51" s="73"/>
      <c r="BM51" s="73"/>
      <c r="BN51" s="73"/>
      <c r="BO51" s="73"/>
      <c r="BP51" s="73"/>
      <c r="BQ51" s="73"/>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row>
    <row r="52" spans="1:210" ht="16.5" customHeight="1">
      <c r="A52" s="144" t="s">
        <v>82</v>
      </c>
      <c r="B52" s="2"/>
      <c r="C52" s="2"/>
      <c r="D52" s="97"/>
      <c r="E52" s="98" t="s">
        <v>145</v>
      </c>
      <c r="F52" s="98">
        <v>94</v>
      </c>
      <c r="G52" s="98" t="s">
        <v>146</v>
      </c>
      <c r="H52" s="99" t="s">
        <v>147</v>
      </c>
      <c r="I52" s="146">
        <v>45008</v>
      </c>
      <c r="J52" s="147" t="s">
        <v>44</v>
      </c>
      <c r="K52" s="159" t="s">
        <v>41</v>
      </c>
      <c r="L52" s="147"/>
      <c r="M52" s="2"/>
      <c r="N52" s="2"/>
      <c r="O52" s="148">
        <v>45001</v>
      </c>
      <c r="P52" s="2"/>
      <c r="Q52" s="2"/>
      <c r="R52" s="2"/>
      <c r="S52" s="2"/>
      <c r="T52" s="2"/>
      <c r="U52" s="2"/>
      <c r="V52" s="2"/>
      <c r="W52" s="2"/>
      <c r="X52" s="2"/>
      <c r="Y52" s="2"/>
      <c r="Z52" s="2"/>
      <c r="AA52" s="2"/>
      <c r="AB52" s="2"/>
      <c r="AC52" s="2"/>
      <c r="AD52" s="2"/>
      <c r="AE52" s="2"/>
      <c r="AF52" s="2"/>
      <c r="AG52" s="2"/>
      <c r="AH52" s="152"/>
      <c r="AI52" s="152"/>
      <c r="AJ52" s="152"/>
      <c r="AK52" s="152"/>
      <c r="AL52" s="152"/>
      <c r="AM52" s="152"/>
      <c r="AN52" s="152"/>
      <c r="AO52" s="152"/>
      <c r="AP52" s="152"/>
      <c r="AQ52" s="153"/>
      <c r="AR52" s="2"/>
      <c r="AS52" s="2"/>
      <c r="AT52" s="2"/>
      <c r="AU52" s="2"/>
      <c r="AV52" s="2"/>
      <c r="AW52" s="2"/>
      <c r="AX52" s="2"/>
      <c r="AY52" s="2"/>
      <c r="AZ52" s="2"/>
      <c r="BA52" s="2"/>
      <c r="BB52" s="2"/>
      <c r="BC52" s="2"/>
      <c r="BD52" s="73"/>
      <c r="BE52" s="73"/>
      <c r="BF52" s="73"/>
      <c r="BG52" s="73"/>
      <c r="BH52" s="73"/>
      <c r="BI52" s="73"/>
      <c r="BJ52" s="73"/>
      <c r="BK52" s="73"/>
      <c r="BL52" s="73"/>
      <c r="BM52" s="73"/>
      <c r="BN52" s="73"/>
      <c r="BO52" s="73"/>
      <c r="BP52" s="101">
        <v>1</v>
      </c>
      <c r="BQ52" s="101">
        <v>2</v>
      </c>
      <c r="BR52" s="101">
        <v>3</v>
      </c>
      <c r="BS52" s="101">
        <v>4</v>
      </c>
      <c r="BT52" s="101">
        <v>5</v>
      </c>
      <c r="BU52" s="101">
        <v>6</v>
      </c>
      <c r="BV52" s="101">
        <v>7</v>
      </c>
      <c r="BW52" s="101">
        <v>8</v>
      </c>
      <c r="BX52" s="101">
        <v>9</v>
      </c>
      <c r="BY52" s="160">
        <v>10</v>
      </c>
    </row>
    <row r="53" spans="1:210" ht="16.5" customHeight="1">
      <c r="A53" s="144" t="s">
        <v>82</v>
      </c>
      <c r="B53" s="2"/>
      <c r="C53" s="2"/>
      <c r="D53" s="97"/>
      <c r="E53" s="98" t="s">
        <v>148</v>
      </c>
      <c r="F53" s="98">
        <v>78</v>
      </c>
      <c r="G53" s="98" t="s">
        <v>149</v>
      </c>
      <c r="H53" s="99" t="s">
        <v>150</v>
      </c>
      <c r="I53" s="146">
        <v>45006</v>
      </c>
      <c r="J53" s="159" t="s">
        <v>44</v>
      </c>
      <c r="K53" s="156" t="s">
        <v>107</v>
      </c>
      <c r="L53" s="2"/>
      <c r="M53" s="108"/>
      <c r="N53" s="2"/>
      <c r="O53" s="148">
        <v>45001</v>
      </c>
      <c r="P53" s="2"/>
      <c r="Q53" s="2"/>
      <c r="R53" s="2"/>
      <c r="S53" s="2"/>
      <c r="T53" s="2"/>
      <c r="U53" s="2"/>
      <c r="V53" s="2"/>
      <c r="W53" s="2"/>
      <c r="X53" s="2"/>
      <c r="Y53" s="2"/>
      <c r="Z53" s="2"/>
      <c r="AA53" s="2"/>
      <c r="AB53" s="2"/>
      <c r="AC53" s="2"/>
      <c r="AD53" s="2"/>
      <c r="AE53" s="2"/>
      <c r="AF53" s="2"/>
      <c r="AG53" s="2"/>
      <c r="AH53" s="152"/>
      <c r="AI53" s="152"/>
      <c r="AJ53" s="152"/>
      <c r="AK53" s="152"/>
      <c r="AL53" s="152"/>
      <c r="AM53" s="152"/>
      <c r="AN53" s="152"/>
      <c r="AO53" s="152"/>
      <c r="AP53" s="152"/>
      <c r="AQ53" s="153"/>
      <c r="AR53" s="2"/>
      <c r="AS53" s="2"/>
      <c r="AT53" s="2"/>
      <c r="AU53" s="2"/>
      <c r="AV53" s="2"/>
      <c r="AW53" s="2"/>
      <c r="AX53" s="2"/>
      <c r="AY53" s="2"/>
      <c r="AZ53" s="2"/>
      <c r="BA53" s="2"/>
      <c r="BB53" s="2"/>
      <c r="BC53" s="2"/>
      <c r="BD53" s="73"/>
      <c r="BE53" s="73"/>
      <c r="BF53" s="73"/>
      <c r="BG53" s="73"/>
      <c r="BH53" s="73"/>
      <c r="BI53" s="73"/>
      <c r="BJ53" s="73"/>
      <c r="BK53" s="73"/>
      <c r="BL53" s="73"/>
      <c r="BM53" s="73"/>
      <c r="BN53" s="101">
        <v>1</v>
      </c>
      <c r="BO53" s="101">
        <v>2</v>
      </c>
      <c r="BP53" s="101">
        <v>3</v>
      </c>
      <c r="BQ53" s="101">
        <v>4</v>
      </c>
      <c r="BR53" s="69">
        <v>5</v>
      </c>
      <c r="BS53" s="101">
        <v>6</v>
      </c>
      <c r="BT53" s="101">
        <v>7</v>
      </c>
      <c r="BU53" s="101">
        <v>8</v>
      </c>
      <c r="BV53" s="101">
        <v>9</v>
      </c>
      <c r="BW53" s="177">
        <v>10</v>
      </c>
    </row>
    <row r="54" spans="1:210" ht="16.5" customHeight="1">
      <c r="A54" s="53" t="s">
        <v>45</v>
      </c>
      <c r="B54" s="76"/>
      <c r="C54" s="76"/>
      <c r="D54" s="77"/>
      <c r="E54" s="78" t="s">
        <v>46</v>
      </c>
      <c r="F54" s="78">
        <v>78</v>
      </c>
      <c r="G54" s="78" t="s">
        <v>47</v>
      </c>
      <c r="H54" s="57" t="s">
        <v>48</v>
      </c>
      <c r="I54" s="146">
        <v>44608</v>
      </c>
      <c r="J54" s="159" t="s">
        <v>44</v>
      </c>
      <c r="K54" s="156" t="s">
        <v>49</v>
      </c>
      <c r="L54" s="105">
        <v>44964</v>
      </c>
      <c r="M54" s="108">
        <v>44964</v>
      </c>
      <c r="O54" s="148">
        <v>44966</v>
      </c>
      <c r="AG54" s="82">
        <v>1</v>
      </c>
      <c r="AH54" s="82">
        <v>2</v>
      </c>
      <c r="AI54" s="82">
        <v>3</v>
      </c>
      <c r="AJ54" s="82">
        <v>4</v>
      </c>
      <c r="AK54" s="82">
        <v>5</v>
      </c>
      <c r="AL54" s="82">
        <v>6</v>
      </c>
      <c r="AM54" s="82">
        <v>7</v>
      </c>
      <c r="AN54" s="82">
        <v>8</v>
      </c>
      <c r="AO54" s="82">
        <v>9</v>
      </c>
      <c r="AP54" s="83">
        <v>10</v>
      </c>
      <c r="AQ54" s="153"/>
      <c r="BD54" s="73"/>
      <c r="BE54" s="73"/>
      <c r="BF54" s="73"/>
      <c r="BG54" s="73"/>
      <c r="BH54" s="73"/>
      <c r="BI54" s="73"/>
      <c r="BJ54" s="73"/>
      <c r="BK54" s="73"/>
      <c r="BL54" s="73"/>
      <c r="BM54" s="73"/>
      <c r="BN54" s="73"/>
      <c r="BO54" s="73"/>
      <c r="BP54" s="73"/>
      <c r="BQ54" s="73"/>
    </row>
    <row r="55" spans="1:210" ht="16.5" customHeight="1">
      <c r="A55" s="171">
        <v>44945</v>
      </c>
      <c r="D55" s="2"/>
      <c r="E55" s="118" t="s">
        <v>151</v>
      </c>
      <c r="F55" s="118">
        <v>78</v>
      </c>
      <c r="G55" s="118" t="s">
        <v>152</v>
      </c>
      <c r="H55" s="172" t="s">
        <v>32</v>
      </c>
      <c r="I55" s="146">
        <v>44994</v>
      </c>
      <c r="J55" s="147" t="s">
        <v>44</v>
      </c>
      <c r="K55" s="100" t="s">
        <v>89</v>
      </c>
      <c r="W55" s="178" t="s">
        <v>37</v>
      </c>
      <c r="BB55" s="68">
        <v>1</v>
      </c>
      <c r="BC55" s="68">
        <v>2</v>
      </c>
      <c r="BD55" s="68">
        <v>3</v>
      </c>
      <c r="BE55" s="68">
        <v>4</v>
      </c>
      <c r="BF55" s="68">
        <v>5</v>
      </c>
      <c r="BG55" s="68">
        <v>6</v>
      </c>
      <c r="BH55" s="68">
        <v>7</v>
      </c>
      <c r="BI55" s="68">
        <v>8</v>
      </c>
      <c r="BJ55" s="68">
        <v>9</v>
      </c>
      <c r="BK55" s="70">
        <v>10</v>
      </c>
    </row>
    <row r="56" spans="1:210" ht="16.5" customHeight="1">
      <c r="A56" s="108">
        <v>44952</v>
      </c>
      <c r="E56" s="118" t="s">
        <v>153</v>
      </c>
      <c r="F56" s="179">
        <v>78</v>
      </c>
      <c r="G56" s="118" t="s">
        <v>154</v>
      </c>
      <c r="H56" s="117" t="s">
        <v>155</v>
      </c>
      <c r="I56" s="180">
        <v>44994</v>
      </c>
      <c r="J56" s="155" t="s">
        <v>44</v>
      </c>
      <c r="K56" s="100" t="s">
        <v>49</v>
      </c>
      <c r="BB56" s="126">
        <v>1</v>
      </c>
      <c r="BC56" s="126">
        <v>2</v>
      </c>
      <c r="BD56" s="126">
        <v>3</v>
      </c>
      <c r="BE56" s="126">
        <v>4</v>
      </c>
      <c r="BF56" s="126">
        <v>5</v>
      </c>
      <c r="BG56" s="126">
        <v>6</v>
      </c>
      <c r="BH56" s="126">
        <v>7</v>
      </c>
      <c r="BI56" s="126">
        <v>8</v>
      </c>
      <c r="BJ56" s="126">
        <v>9</v>
      </c>
      <c r="BK56" s="107">
        <v>10</v>
      </c>
    </row>
    <row r="57" spans="1:210" ht="16.5" customHeight="1">
      <c r="A57" s="108">
        <v>44952</v>
      </c>
      <c r="D57" s="2"/>
      <c r="E57" s="118" t="s">
        <v>156</v>
      </c>
      <c r="F57" s="179">
        <v>77</v>
      </c>
      <c r="G57" s="118" t="s">
        <v>157</v>
      </c>
      <c r="H57" s="117" t="s">
        <v>158</v>
      </c>
      <c r="I57" s="180">
        <v>44998</v>
      </c>
      <c r="J57" s="181" t="s">
        <v>44</v>
      </c>
      <c r="K57" s="156" t="s">
        <v>133</v>
      </c>
      <c r="L57" s="2"/>
      <c r="O57" s="148"/>
      <c r="AA57" s="2"/>
      <c r="AB57" s="2"/>
      <c r="AC57" s="2"/>
      <c r="AG57" s="152"/>
      <c r="AH57" s="152"/>
      <c r="AI57" s="152"/>
      <c r="AJ57" s="152"/>
      <c r="AK57" s="152"/>
      <c r="AL57" s="152"/>
      <c r="AM57" s="152"/>
      <c r="AN57" s="152"/>
      <c r="AO57" s="152"/>
      <c r="AP57" s="152"/>
      <c r="AQ57" s="153"/>
      <c r="BF57" s="126">
        <v>1</v>
      </c>
      <c r="BG57" s="126">
        <v>2</v>
      </c>
      <c r="BH57" s="126">
        <v>3</v>
      </c>
      <c r="BI57" s="126">
        <v>4</v>
      </c>
      <c r="BJ57" s="126">
        <v>5</v>
      </c>
      <c r="BK57" s="126">
        <v>6</v>
      </c>
      <c r="BL57" s="126">
        <v>7</v>
      </c>
      <c r="BM57" s="126">
        <v>8</v>
      </c>
      <c r="BN57" s="126">
        <v>9</v>
      </c>
      <c r="BO57" s="77"/>
      <c r="BP57" s="2"/>
      <c r="BQ57" s="2"/>
      <c r="BR57" s="2"/>
      <c r="BS57" s="2"/>
      <c r="BT57" s="2"/>
      <c r="BU57" s="2"/>
      <c r="BV57" s="2"/>
      <c r="BW57" s="2"/>
      <c r="BX57" s="2"/>
      <c r="BY57" s="2"/>
    </row>
    <row r="58" spans="1:210" ht="16.5" customHeight="1">
      <c r="A58" s="108">
        <v>44952</v>
      </c>
      <c r="D58" s="2"/>
      <c r="E58" s="118" t="s">
        <v>159</v>
      </c>
      <c r="F58" s="179">
        <v>92</v>
      </c>
      <c r="G58" s="118" t="s">
        <v>160</v>
      </c>
      <c r="H58" s="117" t="s">
        <v>161</v>
      </c>
      <c r="I58" s="180">
        <v>44998</v>
      </c>
      <c r="J58" s="182" t="s">
        <v>44</v>
      </c>
      <c r="K58" s="66" t="s">
        <v>89</v>
      </c>
      <c r="L58" s="2"/>
      <c r="O58" s="148"/>
      <c r="AA58" s="2"/>
      <c r="AB58" s="2"/>
      <c r="AC58" s="2"/>
      <c r="AH58" s="2"/>
      <c r="AI58" s="2"/>
      <c r="AJ58" s="2"/>
      <c r="AK58" s="2"/>
      <c r="AL58" s="2"/>
      <c r="AM58" s="2"/>
      <c r="AN58" s="2"/>
      <c r="AO58" s="2"/>
      <c r="AP58" s="2"/>
      <c r="AQ58" s="2"/>
      <c r="AR58" s="2"/>
      <c r="AS58" s="2"/>
      <c r="AT58" s="2"/>
      <c r="AU58" s="2"/>
      <c r="AV58" s="2"/>
      <c r="AW58" s="2"/>
      <c r="AX58" s="2"/>
      <c r="AY58" s="2"/>
      <c r="BF58" s="126">
        <v>1</v>
      </c>
      <c r="BG58" s="126">
        <v>2</v>
      </c>
      <c r="BH58" s="126">
        <v>3</v>
      </c>
      <c r="BI58" s="126">
        <v>4</v>
      </c>
      <c r="BJ58" s="126">
        <v>5</v>
      </c>
      <c r="BK58" s="126">
        <v>6</v>
      </c>
      <c r="BL58" s="126">
        <v>7</v>
      </c>
      <c r="BM58" s="126">
        <v>8</v>
      </c>
      <c r="BN58" s="126">
        <v>9</v>
      </c>
      <c r="BO58" s="77"/>
      <c r="BP58" s="2"/>
      <c r="BQ58" s="2"/>
      <c r="BR58" s="2"/>
      <c r="BS58" s="2"/>
      <c r="BT58" s="2"/>
      <c r="BU58" s="2"/>
      <c r="BV58" s="2"/>
      <c r="BW58" s="2"/>
    </row>
    <row r="59" spans="1:210" ht="16.5" customHeight="1">
      <c r="A59" s="103">
        <v>44952</v>
      </c>
      <c r="B59" s="76"/>
      <c r="E59" s="78" t="s">
        <v>78</v>
      </c>
      <c r="F59" s="183">
        <v>77</v>
      </c>
      <c r="G59" s="78" t="s">
        <v>79</v>
      </c>
      <c r="H59" s="57" t="s">
        <v>71</v>
      </c>
      <c r="I59" s="146">
        <v>44966</v>
      </c>
      <c r="J59" s="104" t="s">
        <v>44</v>
      </c>
      <c r="K59" s="147" t="s">
        <v>49</v>
      </c>
      <c r="L59" s="108">
        <v>44960</v>
      </c>
      <c r="O59" s="148"/>
      <c r="AA59" s="2"/>
      <c r="AB59" s="2"/>
      <c r="AC59" s="2"/>
      <c r="AH59" s="2"/>
      <c r="AI59" s="2"/>
      <c r="AJ59" s="2"/>
      <c r="AK59" s="2"/>
      <c r="AL59" s="2"/>
      <c r="AM59" s="2"/>
      <c r="AN59" s="2"/>
      <c r="AO59" s="2"/>
      <c r="AP59" s="2"/>
      <c r="AQ59" s="2"/>
      <c r="AR59" s="2"/>
      <c r="AS59" s="2"/>
      <c r="AT59" s="2"/>
      <c r="AU59" s="2"/>
      <c r="AV59" s="2"/>
      <c r="AW59" s="2"/>
      <c r="AX59" s="2"/>
      <c r="AY59" s="2"/>
      <c r="CK59" s="106">
        <v>1</v>
      </c>
      <c r="CL59" s="106">
        <v>2</v>
      </c>
      <c r="CM59" s="106">
        <v>3</v>
      </c>
      <c r="CN59" s="106">
        <v>4</v>
      </c>
      <c r="CO59" s="106">
        <v>5</v>
      </c>
      <c r="CP59" s="106">
        <v>6</v>
      </c>
      <c r="CQ59" s="106">
        <v>7</v>
      </c>
      <c r="CR59" s="106">
        <v>8</v>
      </c>
      <c r="CS59" s="106">
        <v>9</v>
      </c>
      <c r="CT59" s="107">
        <v>10</v>
      </c>
    </row>
    <row r="60" spans="1:210" ht="16.5" customHeight="1">
      <c r="A60" s="108">
        <v>44959</v>
      </c>
      <c r="D60">
        <v>2</v>
      </c>
      <c r="E60" s="184" t="s">
        <v>162</v>
      </c>
      <c r="F60" s="184">
        <v>92</v>
      </c>
      <c r="G60" s="184" t="s">
        <v>163</v>
      </c>
      <c r="H60" s="185" t="s">
        <v>164</v>
      </c>
      <c r="I60" s="108">
        <v>44998</v>
      </c>
      <c r="J60" s="100" t="s">
        <v>44</v>
      </c>
      <c r="K60" s="100"/>
      <c r="W60" s="76" t="s">
        <v>37</v>
      </c>
      <c r="BF60" s="126">
        <v>1</v>
      </c>
      <c r="BG60" s="126">
        <v>2</v>
      </c>
      <c r="BH60" s="126">
        <v>3</v>
      </c>
      <c r="BI60" s="126">
        <v>4</v>
      </c>
      <c r="BJ60" s="126">
        <v>5</v>
      </c>
      <c r="BK60" s="126">
        <v>6</v>
      </c>
      <c r="BL60" s="126">
        <v>7</v>
      </c>
      <c r="BM60" s="126">
        <v>8</v>
      </c>
      <c r="BN60" s="126">
        <v>9</v>
      </c>
      <c r="BO60" s="107">
        <v>10</v>
      </c>
    </row>
    <row r="61" spans="1:210" ht="19.5">
      <c r="A61" s="161" t="s">
        <v>22</v>
      </c>
      <c r="B61" s="161"/>
      <c r="C61" s="24"/>
      <c r="D61" s="24"/>
      <c r="E61" s="26"/>
      <c r="F61" s="27"/>
      <c r="G61" s="26"/>
      <c r="H61" s="26"/>
      <c r="I61" s="28"/>
      <c r="J61" s="24"/>
      <c r="K61" s="29"/>
      <c r="L61" s="24"/>
      <c r="M61" s="24"/>
      <c r="N61" s="24"/>
      <c r="O61" s="24"/>
      <c r="P61" s="24"/>
      <c r="Q61" s="24"/>
      <c r="R61" s="24"/>
      <c r="S61" s="24"/>
      <c r="T61" s="24"/>
      <c r="U61" s="24"/>
      <c r="V61" s="24"/>
      <c r="W61" s="24"/>
      <c r="X61" s="24"/>
      <c r="Y61" s="24"/>
      <c r="Z61" s="2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c r="AX61" s="164"/>
      <c r="AY61" s="164"/>
      <c r="AZ61" s="164"/>
      <c r="BA61" s="164"/>
      <c r="BB61" s="164"/>
      <c r="BC61" s="164"/>
      <c r="BD61" s="164"/>
      <c r="BE61" s="164"/>
      <c r="BF61" s="164"/>
      <c r="BG61" s="164"/>
      <c r="BH61" s="164"/>
      <c r="BI61" s="164"/>
      <c r="BJ61" s="164"/>
      <c r="BK61" s="164"/>
      <c r="BL61" s="164"/>
      <c r="BM61" s="164"/>
      <c r="BN61" s="164"/>
      <c r="BO61" s="164"/>
      <c r="BP61" s="164"/>
      <c r="BQ61" s="164"/>
      <c r="BR61" s="164"/>
      <c r="BS61" s="164"/>
      <c r="BT61" s="164"/>
      <c r="BU61" s="164"/>
      <c r="BV61" s="164"/>
      <c r="BW61" s="164"/>
      <c r="BX61" s="164"/>
      <c r="BY61" s="164"/>
      <c r="BZ61" s="164"/>
      <c r="CA61" s="164"/>
      <c r="CB61" s="164"/>
      <c r="CC61" s="164"/>
      <c r="CD61" s="164"/>
      <c r="CE61" s="164"/>
      <c r="CF61" s="164"/>
      <c r="CG61" s="164"/>
      <c r="CH61" s="164"/>
      <c r="CI61" s="164"/>
      <c r="CJ61" s="164"/>
      <c r="CK61" s="164"/>
      <c r="CL61" s="164"/>
      <c r="CM61" s="164"/>
      <c r="CN61" s="164"/>
      <c r="CO61" s="164"/>
      <c r="CP61" s="164"/>
      <c r="CQ61" s="164"/>
      <c r="CR61" s="164"/>
      <c r="CS61" s="164"/>
      <c r="CT61" s="164"/>
      <c r="CU61" s="164"/>
      <c r="CV61" s="164"/>
      <c r="CW61" s="164"/>
      <c r="CX61" s="164"/>
      <c r="CY61" s="164"/>
      <c r="CZ61" s="164"/>
      <c r="DA61" s="164"/>
    </row>
    <row r="63" spans="1:210" s="2" customFormat="1" ht="15.75">
      <c r="A63" s="144"/>
      <c r="B63" s="144"/>
      <c r="C63" s="156"/>
      <c r="D63" s="186"/>
      <c r="E63" s="156"/>
      <c r="F63" s="152"/>
      <c r="G63" s="156"/>
      <c r="H63" s="175"/>
      <c r="I63" s="146"/>
      <c r="J63" s="156"/>
      <c r="K63" s="157"/>
      <c r="L63" s="144"/>
      <c r="M63" s="158"/>
      <c r="N63" s="157"/>
      <c r="O63" s="148"/>
      <c r="P63" s="157"/>
      <c r="Q63" s="156"/>
      <c r="R63" s="156"/>
      <c r="S63" s="156"/>
      <c r="T63" s="156"/>
      <c r="U63" s="156"/>
      <c r="V63" s="156"/>
      <c r="W63" s="156"/>
      <c r="X63" s="156"/>
      <c r="Y63" s="156"/>
      <c r="Z63" s="156"/>
    </row>
    <row r="64" spans="1:210" ht="23.25">
      <c r="A64" s="130"/>
      <c r="B64" s="130"/>
      <c r="C64" s="130"/>
      <c r="D64" s="130"/>
      <c r="E64" s="131"/>
      <c r="F64" s="131"/>
      <c r="G64" s="132"/>
      <c r="H64" s="133" t="s">
        <v>165</v>
      </c>
      <c r="I64" s="134"/>
      <c r="J64" s="130"/>
      <c r="K64" s="135"/>
      <c r="L64" s="136"/>
      <c r="M64" s="136"/>
      <c r="N64" s="136"/>
      <c r="O64" s="136"/>
      <c r="P64" s="136"/>
      <c r="Q64" s="137"/>
      <c r="R64" s="137"/>
      <c r="S64" s="137"/>
      <c r="T64" s="137"/>
      <c r="U64" s="137"/>
      <c r="V64" s="137"/>
      <c r="W64" s="137"/>
      <c r="X64" s="137"/>
      <c r="Y64" s="137"/>
      <c r="Z64" s="137"/>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67" t="s">
        <v>43</v>
      </c>
      <c r="AX64" s="167"/>
      <c r="AY64" s="138"/>
      <c r="AZ64" s="138"/>
      <c r="BA64" s="138"/>
      <c r="BB64" s="138"/>
      <c r="BC64" s="138"/>
      <c r="BD64" s="138"/>
      <c r="BE64" s="138"/>
      <c r="BF64" s="138"/>
      <c r="BG64" s="138"/>
      <c r="BH64" s="138"/>
      <c r="BI64" s="138"/>
      <c r="BJ64" s="138"/>
      <c r="BK64" s="138"/>
      <c r="BL64" s="138"/>
      <c r="BM64" s="138"/>
      <c r="BN64" s="138"/>
      <c r="BO64" s="138"/>
      <c r="BP64" s="138"/>
      <c r="BQ64" s="138"/>
      <c r="BR64" s="138"/>
      <c r="BS64" s="138"/>
      <c r="BT64" s="138"/>
      <c r="BU64" s="138"/>
      <c r="BV64" s="138"/>
      <c r="BW64" s="138"/>
      <c r="BX64" s="138"/>
      <c r="BY64" s="138"/>
      <c r="BZ64" s="138"/>
      <c r="CA64" s="138"/>
      <c r="CB64" s="138"/>
      <c r="CC64" s="138"/>
      <c r="CD64" s="138"/>
      <c r="CE64" s="138"/>
      <c r="CF64" s="138"/>
      <c r="CG64" s="138"/>
      <c r="CH64" s="138"/>
      <c r="CI64" s="138"/>
      <c r="CJ64" s="138"/>
      <c r="CK64" s="138"/>
      <c r="CL64" s="138"/>
      <c r="CM64" s="138"/>
      <c r="CN64" s="138"/>
      <c r="CO64" s="138"/>
      <c r="CP64" s="138"/>
      <c r="CQ64" s="138"/>
      <c r="CR64" s="138"/>
      <c r="CS64" s="138"/>
      <c r="CT64" s="138"/>
      <c r="CU64" s="138"/>
      <c r="CV64" s="138"/>
      <c r="CW64" s="138"/>
      <c r="CX64" s="138"/>
      <c r="CY64" s="138"/>
      <c r="CZ64" s="138"/>
      <c r="DA64" s="138"/>
      <c r="DB64" s="138"/>
      <c r="DC64" s="138"/>
      <c r="DD64" s="138"/>
      <c r="DE64" s="138"/>
      <c r="DF64" s="138"/>
      <c r="DG64" s="138"/>
      <c r="DH64" s="138"/>
      <c r="DI64" s="138"/>
      <c r="DJ64" s="138"/>
      <c r="DK64" s="138"/>
      <c r="DL64" s="138"/>
      <c r="DM64" s="138"/>
      <c r="DN64" s="138"/>
      <c r="DO64" s="138"/>
      <c r="DP64" s="138"/>
      <c r="DQ64" s="138"/>
      <c r="DR64" s="138"/>
      <c r="DS64" s="138"/>
      <c r="DT64" s="138"/>
      <c r="DU64" s="138"/>
      <c r="DV64" s="138"/>
      <c r="DW64" s="138"/>
      <c r="DX64" s="138"/>
      <c r="DY64" s="138"/>
      <c r="DZ64" s="138"/>
      <c r="EA64" s="138"/>
      <c r="EB64" s="138"/>
      <c r="EC64" s="138"/>
      <c r="ED64" s="138"/>
      <c r="EE64" s="138"/>
      <c r="EF64" s="138"/>
      <c r="EG64" s="138"/>
      <c r="EH64" s="138"/>
      <c r="EI64" s="138"/>
      <c r="EJ64" s="138"/>
      <c r="EK64" s="138"/>
      <c r="EL64" s="138"/>
      <c r="EM64" s="138"/>
      <c r="EN64" s="138"/>
      <c r="EO64" s="138"/>
      <c r="EP64" s="138"/>
      <c r="EQ64" s="138"/>
      <c r="ER64" s="138"/>
      <c r="ES64" s="138"/>
      <c r="ET64" s="138"/>
      <c r="EU64" s="138"/>
      <c r="EV64" s="138"/>
      <c r="EW64" s="138"/>
      <c r="EX64" s="138"/>
      <c r="EY64" s="138"/>
      <c r="EZ64" s="138"/>
      <c r="FA64" s="138"/>
      <c r="FB64" s="138"/>
      <c r="FC64" s="138"/>
      <c r="FD64" s="138"/>
      <c r="FE64" s="138"/>
      <c r="FF64" s="138"/>
      <c r="FG64" s="138"/>
      <c r="FH64" s="138"/>
      <c r="FI64" s="138"/>
      <c r="FJ64" s="138"/>
      <c r="FK64" s="138"/>
      <c r="FL64" s="138"/>
      <c r="FM64" s="138"/>
      <c r="FN64" s="138"/>
      <c r="FO64" s="138"/>
      <c r="FP64" s="138"/>
      <c r="FQ64" s="138"/>
      <c r="FR64" s="138"/>
      <c r="FS64" s="138"/>
      <c r="FT64" s="138"/>
      <c r="FU64" s="138"/>
      <c r="FV64" s="138"/>
      <c r="FW64" s="138"/>
      <c r="FX64" s="138"/>
      <c r="FY64" s="138"/>
      <c r="FZ64" s="138"/>
      <c r="GA64" s="138"/>
      <c r="GB64" s="138"/>
      <c r="GC64" s="138"/>
      <c r="GD64" s="138"/>
      <c r="GE64" s="138"/>
      <c r="GF64" s="138"/>
      <c r="GG64" s="138"/>
      <c r="GH64" s="138"/>
    </row>
    <row r="65" spans="1:270" ht="15.75">
      <c r="A65" s="53" t="s">
        <v>60</v>
      </c>
      <c r="B65" s="53"/>
      <c r="C65" s="54" t="s">
        <v>61</v>
      </c>
      <c r="D65" s="89">
        <v>2</v>
      </c>
      <c r="E65" s="104" t="s">
        <v>62</v>
      </c>
      <c r="F65" s="187">
        <v>77</v>
      </c>
      <c r="G65" s="104" t="s">
        <v>63</v>
      </c>
      <c r="H65" s="188" t="s">
        <v>64</v>
      </c>
      <c r="I65" s="146">
        <v>44972</v>
      </c>
      <c r="J65" s="156" t="s">
        <v>43</v>
      </c>
      <c r="K65" s="157" t="s">
        <v>65</v>
      </c>
      <c r="L65" s="144" t="s">
        <v>66</v>
      </c>
      <c r="M65" s="158" t="s">
        <v>67</v>
      </c>
      <c r="N65" s="157" t="s">
        <v>166</v>
      </c>
      <c r="O65" s="148">
        <v>44966</v>
      </c>
      <c r="P65" s="157"/>
      <c r="Q65" s="54" t="s">
        <v>43</v>
      </c>
      <c r="R65" s="66" t="s">
        <v>44</v>
      </c>
      <c r="S65" s="66" t="s">
        <v>36</v>
      </c>
      <c r="T65" s="66" t="s">
        <v>33</v>
      </c>
      <c r="U65" s="66" t="s">
        <v>56</v>
      </c>
      <c r="V65" s="66"/>
      <c r="W65" s="66" t="s">
        <v>37</v>
      </c>
      <c r="X65" s="156"/>
      <c r="Y65" s="156"/>
      <c r="Z65" s="156"/>
      <c r="AF65" s="95">
        <v>1</v>
      </c>
      <c r="AG65" s="95">
        <v>2</v>
      </c>
      <c r="AH65" s="95">
        <v>3</v>
      </c>
      <c r="AI65" s="178">
        <v>4</v>
      </c>
      <c r="AJ65" s="95">
        <v>5</v>
      </c>
      <c r="AK65" s="95">
        <v>6</v>
      </c>
      <c r="AL65" s="95">
        <v>7</v>
      </c>
      <c r="AM65" s="95">
        <v>8</v>
      </c>
      <c r="AN65" s="95">
        <v>9</v>
      </c>
      <c r="AO65" s="96">
        <v>10</v>
      </c>
    </row>
    <row r="66" spans="1:270" ht="15.75">
      <c r="A66" s="144" t="s">
        <v>29</v>
      </c>
      <c r="B66" s="2"/>
      <c r="C66" s="2"/>
      <c r="D66" s="97"/>
      <c r="E66" s="98" t="s">
        <v>167</v>
      </c>
      <c r="F66" s="98">
        <v>78</v>
      </c>
      <c r="G66" s="98" t="s">
        <v>168</v>
      </c>
      <c r="H66" s="99" t="s">
        <v>169</v>
      </c>
      <c r="I66" s="146">
        <v>44991</v>
      </c>
      <c r="J66" s="147" t="s">
        <v>43</v>
      </c>
      <c r="K66" s="159" t="s">
        <v>34</v>
      </c>
      <c r="L66" s="147"/>
      <c r="M66" s="2"/>
      <c r="N66" s="2"/>
      <c r="O66" s="148">
        <v>44987</v>
      </c>
      <c r="P66" s="2"/>
      <c r="Q66" s="2"/>
      <c r="R66" s="2"/>
      <c r="S66" s="2"/>
      <c r="T66" s="2"/>
      <c r="U66" s="2"/>
      <c r="V66" s="2"/>
      <c r="W66" s="2"/>
      <c r="X66" s="2"/>
      <c r="Y66" s="2"/>
      <c r="Z66" s="2"/>
      <c r="AA66" s="2"/>
      <c r="AB66" s="2"/>
      <c r="AC66" s="2"/>
      <c r="AD66" s="2"/>
      <c r="AE66" s="2"/>
      <c r="AF66" s="2"/>
      <c r="AG66" s="2"/>
      <c r="AH66" s="152"/>
      <c r="AI66" s="152"/>
      <c r="AJ66" s="152"/>
      <c r="AK66" s="152"/>
      <c r="AL66" s="152"/>
      <c r="AM66" s="152"/>
      <c r="AN66" s="152"/>
      <c r="AO66" s="152"/>
      <c r="AP66" s="152"/>
      <c r="AQ66" s="153"/>
      <c r="AR66" s="2"/>
      <c r="AS66" s="2"/>
      <c r="AT66" s="2"/>
      <c r="AU66" s="2"/>
      <c r="AV66" s="2"/>
      <c r="AW66" s="2"/>
      <c r="AX66" s="2"/>
      <c r="AY66" s="101">
        <v>1</v>
      </c>
      <c r="AZ66" s="101">
        <v>2</v>
      </c>
      <c r="BA66" s="101">
        <v>3</v>
      </c>
      <c r="BB66" s="101">
        <v>4</v>
      </c>
      <c r="BC66" s="101">
        <v>5</v>
      </c>
      <c r="BD66" s="69">
        <v>6</v>
      </c>
      <c r="BE66" s="101">
        <v>7</v>
      </c>
      <c r="BF66" s="101">
        <v>8</v>
      </c>
      <c r="BG66" s="101">
        <v>9</v>
      </c>
      <c r="BH66" s="149">
        <v>10</v>
      </c>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row>
    <row r="67" spans="1:270" ht="15.75">
      <c r="A67" s="144" t="s">
        <v>82</v>
      </c>
      <c r="B67" s="2"/>
      <c r="C67" s="2"/>
      <c r="D67" s="97"/>
      <c r="E67" s="98" t="s">
        <v>170</v>
      </c>
      <c r="F67" s="98">
        <v>95</v>
      </c>
      <c r="G67" s="98" t="s">
        <v>171</v>
      </c>
      <c r="H67" s="99" t="s">
        <v>132</v>
      </c>
      <c r="I67" s="146">
        <v>45004</v>
      </c>
      <c r="J67" s="159" t="s">
        <v>43</v>
      </c>
      <c r="K67" s="156" t="s">
        <v>102</v>
      </c>
      <c r="L67" s="2"/>
      <c r="M67" s="2"/>
      <c r="N67" s="2"/>
      <c r="O67" s="148">
        <v>45001</v>
      </c>
      <c r="P67" s="2"/>
      <c r="Q67" s="2"/>
      <c r="R67" s="2"/>
      <c r="S67" s="2"/>
      <c r="T67" s="2"/>
      <c r="U67" s="2"/>
      <c r="V67" s="2"/>
      <c r="W67" s="2"/>
      <c r="X67" s="2"/>
      <c r="Y67" s="2"/>
      <c r="Z67" s="2"/>
      <c r="AA67" s="2"/>
      <c r="AB67" s="2"/>
      <c r="AC67" s="2"/>
      <c r="AD67" s="2"/>
      <c r="AE67" s="2"/>
      <c r="AF67" s="2"/>
      <c r="AG67" s="2"/>
      <c r="AH67" s="152"/>
      <c r="AI67" s="152"/>
      <c r="AJ67" s="152"/>
      <c r="AK67" s="152"/>
      <c r="AL67" s="152"/>
      <c r="AM67" s="152"/>
      <c r="AN67" s="152"/>
      <c r="AO67" s="152"/>
      <c r="AP67" s="152"/>
      <c r="AQ67" s="153"/>
      <c r="AR67" s="2"/>
      <c r="AS67" s="2"/>
      <c r="AT67" s="2"/>
      <c r="AU67" s="2"/>
      <c r="AV67" s="2"/>
      <c r="AW67" s="2"/>
      <c r="AX67" s="2"/>
      <c r="AY67" s="2"/>
      <c r="AZ67" s="2"/>
      <c r="BA67" s="2"/>
      <c r="BB67" s="2"/>
      <c r="BC67" s="2"/>
      <c r="BD67" s="2"/>
      <c r="BE67" s="2"/>
      <c r="BF67" s="2"/>
      <c r="BG67" s="2"/>
      <c r="BH67" s="2"/>
      <c r="BI67" s="2"/>
      <c r="BJ67" s="2"/>
      <c r="BK67" s="2"/>
      <c r="BL67" s="101">
        <v>1</v>
      </c>
      <c r="BM67" s="101">
        <v>2</v>
      </c>
      <c r="BN67" s="101">
        <v>3</v>
      </c>
      <c r="BO67" s="101">
        <v>4</v>
      </c>
      <c r="BP67" s="101">
        <v>5</v>
      </c>
      <c r="BQ67" s="101">
        <v>6</v>
      </c>
      <c r="BR67" s="69">
        <v>7</v>
      </c>
      <c r="BS67" s="101">
        <v>8</v>
      </c>
      <c r="BT67" s="101">
        <v>9</v>
      </c>
      <c r="BU67" s="149">
        <v>10</v>
      </c>
    </row>
    <row r="68" spans="1:270" ht="15.75">
      <c r="A68" s="108">
        <v>44959</v>
      </c>
      <c r="D68">
        <v>1</v>
      </c>
      <c r="E68" s="106" t="s">
        <v>172</v>
      </c>
      <c r="F68" s="106">
        <v>77</v>
      </c>
      <c r="G68" s="106" t="s">
        <v>173</v>
      </c>
      <c r="H68" s="99" t="s">
        <v>174</v>
      </c>
      <c r="I68" s="108">
        <v>45035</v>
      </c>
      <c r="J68" s="100" t="s">
        <v>43</v>
      </c>
      <c r="K68" s="100" t="s">
        <v>96</v>
      </c>
      <c r="W68" s="76" t="s">
        <v>37</v>
      </c>
      <c r="BT68" s="126">
        <v>1</v>
      </c>
      <c r="BU68" s="126">
        <v>2</v>
      </c>
      <c r="BV68" s="126">
        <v>3</v>
      </c>
      <c r="BW68" s="126">
        <v>4</v>
      </c>
      <c r="BX68" s="126">
        <v>5</v>
      </c>
      <c r="BY68" s="126">
        <v>6</v>
      </c>
      <c r="BZ68" s="126">
        <v>7</v>
      </c>
      <c r="CA68" s="126">
        <v>8</v>
      </c>
      <c r="CB68" s="126">
        <v>9</v>
      </c>
      <c r="CC68" s="107">
        <v>10</v>
      </c>
    </row>
    <row r="69" spans="1:270" ht="19.5">
      <c r="A69" s="161" t="s">
        <v>22</v>
      </c>
      <c r="B69" s="161"/>
      <c r="C69" s="24"/>
      <c r="D69" s="24"/>
      <c r="E69" s="26"/>
      <c r="F69" s="27"/>
      <c r="G69" s="26"/>
      <c r="H69" s="26"/>
      <c r="I69" s="28"/>
      <c r="J69" s="24"/>
      <c r="K69" s="29"/>
      <c r="L69" s="24"/>
      <c r="M69" s="24"/>
      <c r="N69" s="24"/>
      <c r="O69" s="24"/>
      <c r="P69" s="24"/>
      <c r="Q69" s="24"/>
      <c r="R69" s="24"/>
      <c r="S69" s="24"/>
      <c r="T69" s="24"/>
      <c r="U69" s="24"/>
      <c r="V69" s="24"/>
      <c r="W69" s="24"/>
      <c r="X69" s="24"/>
      <c r="Y69" s="24"/>
      <c r="Z69" s="24"/>
      <c r="AA69" s="164"/>
      <c r="AB69" s="164"/>
      <c r="AC69" s="164"/>
      <c r="AD69" s="164"/>
      <c r="AE69" s="164"/>
      <c r="AF69" s="164"/>
      <c r="AG69" s="164"/>
      <c r="AH69" s="164"/>
      <c r="AI69" s="164"/>
      <c r="AJ69" s="164"/>
      <c r="AK69" s="164"/>
      <c r="AL69" s="164"/>
      <c r="AM69" s="164"/>
      <c r="AN69" s="164"/>
      <c r="AO69" s="164"/>
      <c r="AP69" s="164"/>
      <c r="AQ69" s="164"/>
      <c r="AR69" s="164"/>
      <c r="AS69" s="164"/>
      <c r="AT69" s="164"/>
      <c r="AU69" s="164"/>
      <c r="AV69" s="164"/>
      <c r="AW69" s="164"/>
      <c r="AX69" s="164"/>
      <c r="AY69" s="164"/>
      <c r="AZ69" s="164"/>
      <c r="BA69" s="164"/>
      <c r="BB69" s="164"/>
      <c r="BC69" s="164"/>
      <c r="BD69" s="164"/>
      <c r="BE69" s="164"/>
      <c r="BF69" s="164"/>
      <c r="BG69" s="164"/>
      <c r="BH69" s="164"/>
      <c r="BI69" s="164"/>
      <c r="BJ69" s="164"/>
      <c r="BK69" s="164"/>
      <c r="BL69" s="164"/>
      <c r="BM69" s="164"/>
      <c r="BN69" s="164"/>
      <c r="BO69" s="164"/>
      <c r="BP69" s="164"/>
      <c r="BQ69" s="164"/>
      <c r="BR69" s="164"/>
      <c r="BS69" s="164"/>
      <c r="BT69" s="164"/>
      <c r="BU69" s="164"/>
      <c r="BV69" s="164"/>
      <c r="BW69" s="164"/>
      <c r="BX69" s="164"/>
      <c r="BY69" s="164"/>
      <c r="BZ69" s="164"/>
      <c r="CA69" s="164"/>
      <c r="CB69" s="164"/>
      <c r="CC69" s="164"/>
      <c r="CD69" s="164"/>
      <c r="CE69" s="164"/>
      <c r="CF69" s="164"/>
      <c r="CG69" s="164"/>
      <c r="CH69" s="164"/>
      <c r="CI69" s="164"/>
      <c r="CJ69" s="164"/>
      <c r="CK69" s="164"/>
      <c r="CL69" s="164"/>
      <c r="CM69" s="164"/>
      <c r="CN69" s="164"/>
      <c r="CO69" s="164"/>
      <c r="CP69" s="164"/>
      <c r="CQ69" s="164"/>
      <c r="CR69" s="164"/>
    </row>
    <row r="71" spans="1:270" ht="15.75">
      <c r="A71" s="189"/>
      <c r="B71" s="189"/>
      <c r="E71" s="156"/>
      <c r="F71" s="156"/>
      <c r="G71" s="156"/>
      <c r="I71" s="146"/>
      <c r="J71" s="2"/>
      <c r="K71" s="190"/>
    </row>
    <row r="72" spans="1:270" ht="23.25">
      <c r="A72" s="130"/>
      <c r="B72" s="130"/>
      <c r="C72" s="130"/>
      <c r="D72" s="130"/>
      <c r="E72" s="131"/>
      <c r="F72" s="131"/>
      <c r="G72" s="132"/>
      <c r="H72" s="133" t="s">
        <v>175</v>
      </c>
      <c r="I72" s="134"/>
      <c r="J72" s="130"/>
      <c r="K72" s="135"/>
      <c r="L72" s="136"/>
      <c r="M72" s="136"/>
      <c r="N72" s="136"/>
      <c r="O72" s="136"/>
      <c r="P72" s="136"/>
      <c r="Q72" s="137"/>
      <c r="R72" s="137"/>
      <c r="S72" s="137"/>
      <c r="T72" s="137"/>
      <c r="U72" s="137"/>
      <c r="V72" s="137"/>
      <c r="W72" s="137"/>
      <c r="X72" s="137"/>
      <c r="Y72" s="137"/>
      <c r="Z72" s="137"/>
      <c r="AA72" s="138"/>
      <c r="AB72" s="138"/>
      <c r="AC72" s="138"/>
      <c r="AD72" s="138"/>
      <c r="AE72" s="138"/>
      <c r="AF72" s="138"/>
      <c r="AG72" s="138"/>
      <c r="AH72" s="138"/>
      <c r="AI72" s="138"/>
      <c r="AJ72" s="138"/>
      <c r="AK72" s="138"/>
      <c r="AL72" s="138"/>
      <c r="AM72" s="138"/>
      <c r="AN72" s="138"/>
      <c r="AO72" s="138"/>
      <c r="AP72" s="138"/>
      <c r="AQ72" s="138"/>
      <c r="AR72" s="138"/>
      <c r="AS72" s="138"/>
      <c r="AT72" s="138"/>
      <c r="AU72" s="138"/>
      <c r="AV72" s="138"/>
      <c r="AW72" s="138"/>
      <c r="AX72" s="138"/>
      <c r="AY72" s="138"/>
      <c r="AZ72" s="138"/>
      <c r="BA72" s="138"/>
      <c r="BB72" s="138"/>
      <c r="BC72" s="138"/>
      <c r="BD72" s="138"/>
      <c r="BE72" s="138"/>
      <c r="BF72" s="138"/>
      <c r="BG72" s="138"/>
      <c r="BH72" s="138"/>
      <c r="BI72" s="138"/>
      <c r="BJ72" s="138"/>
      <c r="BK72" s="138"/>
      <c r="BL72" s="138"/>
      <c r="BM72" s="167" t="s">
        <v>76</v>
      </c>
      <c r="BN72" s="167"/>
      <c r="BO72" s="138"/>
      <c r="BP72" s="138"/>
      <c r="BQ72" s="138"/>
      <c r="BR72" s="138"/>
      <c r="BS72" s="138"/>
      <c r="BT72" s="138"/>
      <c r="BU72" s="138"/>
      <c r="BV72" s="138"/>
      <c r="BW72" s="138"/>
      <c r="BX72" s="138"/>
      <c r="BY72" s="138"/>
      <c r="BZ72" s="138"/>
      <c r="CA72" s="138"/>
      <c r="CB72" s="138"/>
      <c r="CC72" s="138"/>
      <c r="CD72" s="138"/>
      <c r="CE72" s="138"/>
      <c r="CF72" s="138"/>
      <c r="CG72" s="138"/>
      <c r="CH72" s="138"/>
      <c r="CI72" s="138"/>
      <c r="CJ72" s="138"/>
      <c r="CK72" s="138"/>
      <c r="CL72" s="138"/>
      <c r="CM72" s="138"/>
      <c r="CN72" s="138"/>
      <c r="CO72" s="138"/>
      <c r="CP72" s="138"/>
      <c r="CQ72" s="138"/>
      <c r="CR72" s="138"/>
      <c r="CS72" s="138"/>
      <c r="CT72" s="138"/>
      <c r="CU72" s="138"/>
      <c r="CV72" s="138"/>
      <c r="CW72" s="138"/>
      <c r="CX72" s="138"/>
      <c r="CY72" s="138"/>
      <c r="CZ72" s="138"/>
      <c r="DA72" s="138"/>
      <c r="DB72" s="138"/>
      <c r="DC72" s="138"/>
      <c r="DD72" s="138"/>
      <c r="DE72" s="138"/>
      <c r="DF72" s="138"/>
      <c r="DG72" s="138"/>
      <c r="DH72" s="138"/>
      <c r="DI72" s="138"/>
      <c r="DJ72" s="138"/>
      <c r="DK72" s="138"/>
      <c r="DL72" s="138"/>
      <c r="DM72" s="138"/>
      <c r="DN72" s="138"/>
      <c r="DO72" s="138"/>
      <c r="DP72" s="138"/>
      <c r="DQ72" s="138"/>
      <c r="DR72" s="138"/>
      <c r="DS72" s="138"/>
      <c r="DT72" s="138"/>
      <c r="DU72" s="138"/>
      <c r="DV72" s="138"/>
      <c r="DW72" s="138"/>
      <c r="DX72" s="138"/>
      <c r="DY72" s="138"/>
      <c r="DZ72" s="138"/>
      <c r="EA72" s="138"/>
      <c r="EB72" s="138"/>
      <c r="EC72" s="138"/>
      <c r="ED72" s="138"/>
      <c r="EE72" s="138"/>
      <c r="EF72" s="138"/>
      <c r="EG72" s="138"/>
      <c r="EH72" s="138"/>
      <c r="EI72" s="138"/>
      <c r="EJ72" s="138"/>
      <c r="EK72" s="138"/>
      <c r="EL72" s="138"/>
      <c r="EM72" s="138"/>
      <c r="EN72" s="138"/>
      <c r="EO72" s="138"/>
      <c r="EP72" s="138"/>
      <c r="EQ72" s="138"/>
      <c r="ER72" s="138"/>
      <c r="ES72" s="138"/>
      <c r="ET72" s="138"/>
      <c r="EU72" s="138"/>
      <c r="EV72" s="138"/>
      <c r="EW72" s="138"/>
      <c r="EX72" s="138"/>
      <c r="EY72" s="138"/>
      <c r="EZ72" s="138"/>
      <c r="FA72" s="138"/>
      <c r="FB72" s="138"/>
      <c r="FC72" s="138"/>
      <c r="FD72" s="138"/>
      <c r="FE72" s="138"/>
      <c r="FF72" s="138"/>
      <c r="FG72" s="138"/>
      <c r="FH72" s="138"/>
      <c r="FI72" s="138"/>
      <c r="FJ72" s="138"/>
      <c r="FK72" s="138"/>
      <c r="FL72" s="138"/>
      <c r="FM72" s="138"/>
      <c r="FN72" s="138"/>
      <c r="FO72" s="138"/>
      <c r="FP72" s="138"/>
      <c r="FQ72" s="138"/>
      <c r="FR72" s="138"/>
      <c r="FS72" s="138"/>
      <c r="FT72" s="138"/>
      <c r="FU72" s="138"/>
      <c r="FV72" s="138"/>
      <c r="FW72" s="138"/>
      <c r="FX72" s="138"/>
      <c r="FY72" s="138"/>
      <c r="FZ72" s="138"/>
      <c r="GA72" s="138"/>
      <c r="GB72" s="138"/>
      <c r="GC72" s="138"/>
      <c r="GD72" s="138"/>
      <c r="GE72" s="138"/>
      <c r="GF72" s="138"/>
      <c r="GG72" s="138"/>
      <c r="GH72" s="138"/>
      <c r="GI72" s="138"/>
      <c r="GN72" s="138"/>
      <c r="GO72" s="138"/>
      <c r="GP72" s="138"/>
      <c r="GQ72" s="138"/>
      <c r="GR72" s="138"/>
      <c r="GS72" s="138"/>
      <c r="GT72" s="138"/>
      <c r="GU72" s="138"/>
      <c r="GV72" s="138"/>
      <c r="GW72" s="138"/>
      <c r="GX72" s="138"/>
      <c r="GY72" s="138"/>
      <c r="GZ72" s="138"/>
      <c r="HA72" s="138"/>
      <c r="HB72" s="138"/>
      <c r="HC72" s="138"/>
      <c r="HD72" s="138"/>
      <c r="HE72" s="138"/>
      <c r="HF72" s="138"/>
      <c r="HG72" s="138"/>
      <c r="HH72" s="138"/>
      <c r="HI72" s="138"/>
      <c r="HJ72" s="138"/>
      <c r="HK72" s="138"/>
      <c r="HL72" s="138"/>
      <c r="HM72" s="138"/>
      <c r="HN72" s="138"/>
      <c r="HO72" s="138"/>
      <c r="HP72" s="138"/>
      <c r="HQ72" s="138"/>
      <c r="HR72" s="138"/>
      <c r="HS72" s="138"/>
      <c r="HT72" s="138"/>
      <c r="HU72" s="138"/>
      <c r="HV72" s="138"/>
      <c r="HW72" s="138"/>
      <c r="HX72" s="138"/>
      <c r="HY72" s="138"/>
      <c r="HZ72" s="138"/>
      <c r="IA72" s="138"/>
      <c r="IB72" s="138"/>
      <c r="IC72" s="138"/>
      <c r="ID72" s="138"/>
      <c r="IE72" s="138"/>
      <c r="IF72" s="138"/>
      <c r="IG72" s="138"/>
      <c r="IH72" s="138"/>
      <c r="II72" s="138"/>
      <c r="IJ72" s="138"/>
      <c r="IK72" s="138"/>
      <c r="IL72" s="138"/>
      <c r="IM72" s="138"/>
      <c r="IN72" s="138"/>
      <c r="IO72" s="138"/>
      <c r="IP72" s="138"/>
      <c r="IQ72" s="138"/>
      <c r="IR72" s="138"/>
      <c r="IS72" s="138"/>
      <c r="IT72" s="138"/>
      <c r="IU72" s="138"/>
      <c r="IV72" s="138"/>
      <c r="IW72" s="138"/>
      <c r="IX72" s="138"/>
      <c r="IY72" s="138"/>
      <c r="IZ72" s="138"/>
      <c r="JA72" s="138"/>
      <c r="JB72" s="138"/>
      <c r="JC72" s="138"/>
      <c r="JD72" s="138"/>
      <c r="JE72" s="138"/>
      <c r="JF72" s="138"/>
      <c r="JG72" s="138"/>
      <c r="JH72" s="138"/>
      <c r="JI72" s="138"/>
      <c r="JJ72" s="138"/>
    </row>
    <row r="73" spans="1:270" ht="16.5" customHeight="1">
      <c r="A73" s="144" t="s">
        <v>68</v>
      </c>
      <c r="B73" s="2"/>
      <c r="C73" s="2"/>
      <c r="D73" s="89">
        <v>1</v>
      </c>
      <c r="E73" s="98" t="s">
        <v>176</v>
      </c>
      <c r="F73" s="98">
        <v>91</v>
      </c>
      <c r="G73" s="98" t="s">
        <v>177</v>
      </c>
      <c r="H73" s="145" t="s">
        <v>120</v>
      </c>
      <c r="I73" s="146">
        <v>44981</v>
      </c>
      <c r="J73" s="147" t="s">
        <v>76</v>
      </c>
      <c r="K73" s="157" t="s">
        <v>102</v>
      </c>
      <c r="L73" s="2"/>
      <c r="M73" s="2"/>
      <c r="N73" s="2"/>
      <c r="O73" s="148">
        <v>44973</v>
      </c>
      <c r="P73" s="2"/>
      <c r="Q73" s="2"/>
      <c r="R73" s="2"/>
      <c r="S73" s="2"/>
      <c r="T73" s="2"/>
      <c r="U73" s="2"/>
      <c r="V73" s="2"/>
      <c r="W73" s="2"/>
      <c r="X73" s="2"/>
      <c r="Y73" s="2"/>
      <c r="Z73" s="2"/>
      <c r="AO73" s="101">
        <v>1</v>
      </c>
      <c r="AP73" s="101">
        <v>2</v>
      </c>
      <c r="AQ73" s="101">
        <v>3</v>
      </c>
      <c r="AR73" s="101">
        <v>4</v>
      </c>
      <c r="AS73" s="101">
        <v>5</v>
      </c>
      <c r="AT73" s="101">
        <v>6</v>
      </c>
      <c r="AU73" s="101">
        <v>7</v>
      </c>
      <c r="AV73" s="101">
        <v>8</v>
      </c>
      <c r="AW73" s="69">
        <v>9</v>
      </c>
      <c r="AX73" s="149">
        <v>10</v>
      </c>
    </row>
    <row r="74" spans="1:270" ht="16.5" customHeight="1">
      <c r="A74" s="53" t="s">
        <v>29</v>
      </c>
      <c r="B74" s="53"/>
      <c r="C74" s="54"/>
      <c r="D74" s="55"/>
      <c r="E74" s="54" t="s">
        <v>73</v>
      </c>
      <c r="F74" s="54">
        <v>92</v>
      </c>
      <c r="G74" s="54" t="s">
        <v>74</v>
      </c>
      <c r="H74" s="120" t="s">
        <v>75</v>
      </c>
      <c r="I74" s="146">
        <v>44966</v>
      </c>
      <c r="J74" s="156" t="s">
        <v>76</v>
      </c>
      <c r="K74" s="157" t="s">
        <v>77</v>
      </c>
      <c r="L74" s="144" t="s">
        <v>67</v>
      </c>
      <c r="M74" s="158"/>
      <c r="N74" s="157"/>
      <c r="O74" s="148">
        <v>44959</v>
      </c>
      <c r="P74" s="157"/>
      <c r="Q74" s="54" t="s">
        <v>43</v>
      </c>
      <c r="R74" s="66" t="s">
        <v>44</v>
      </c>
      <c r="S74" s="66"/>
      <c r="T74" s="66" t="s">
        <v>33</v>
      </c>
      <c r="U74" s="156"/>
      <c r="V74" s="156"/>
      <c r="W74" s="156"/>
      <c r="X74" s="156"/>
      <c r="Y74" s="156"/>
      <c r="Z74" s="156"/>
      <c r="AA74" s="126">
        <v>2</v>
      </c>
      <c r="AB74" s="126">
        <v>3</v>
      </c>
      <c r="AC74" s="126">
        <v>4</v>
      </c>
      <c r="AD74" s="126">
        <v>5</v>
      </c>
      <c r="AE74" s="126">
        <v>6</v>
      </c>
      <c r="AF74" s="126">
        <v>7</v>
      </c>
      <c r="AG74" s="126">
        <v>8</v>
      </c>
      <c r="AH74" s="126">
        <v>9</v>
      </c>
      <c r="AI74" s="83">
        <v>10</v>
      </c>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L74" s="2"/>
      <c r="DM74" s="2"/>
      <c r="DN74" s="2"/>
      <c r="DO74" s="2"/>
      <c r="DP74" s="2"/>
      <c r="DQ74" s="2"/>
      <c r="DR74" s="2"/>
      <c r="DS74" s="2"/>
      <c r="DT74" s="2"/>
      <c r="DU74" s="2"/>
      <c r="DV74" s="2"/>
    </row>
    <row r="75" spans="1:270" ht="16.5" customHeight="1">
      <c r="A75" s="144" t="s">
        <v>82</v>
      </c>
      <c r="B75" s="2"/>
      <c r="C75" s="2"/>
      <c r="D75" s="97"/>
      <c r="E75" s="98" t="s">
        <v>178</v>
      </c>
      <c r="F75" s="98">
        <v>95</v>
      </c>
      <c r="G75" s="98" t="s">
        <v>179</v>
      </c>
      <c r="H75" s="99" t="s">
        <v>132</v>
      </c>
      <c r="I75" s="146">
        <v>45008</v>
      </c>
      <c r="J75" s="159" t="s">
        <v>76</v>
      </c>
      <c r="K75" s="156" t="s">
        <v>86</v>
      </c>
      <c r="L75" s="2"/>
      <c r="M75" s="2"/>
      <c r="N75" s="2"/>
      <c r="O75" s="148">
        <v>45001</v>
      </c>
      <c r="P75" s="2"/>
      <c r="Q75" s="2"/>
      <c r="R75" s="2"/>
      <c r="S75" s="2"/>
      <c r="T75" s="2"/>
      <c r="U75" s="2"/>
      <c r="V75" s="2"/>
      <c r="W75" s="2"/>
      <c r="X75" s="2"/>
      <c r="Y75" s="2"/>
      <c r="Z75" s="2"/>
      <c r="AA75" s="2"/>
      <c r="AB75" s="2"/>
      <c r="AC75" s="2"/>
      <c r="AD75" s="2"/>
      <c r="AE75" s="2"/>
      <c r="AF75" s="2"/>
      <c r="AG75" s="2"/>
      <c r="AH75" s="152"/>
      <c r="AI75" s="152"/>
      <c r="AJ75" s="152"/>
      <c r="AK75" s="152"/>
      <c r="AL75" s="152"/>
      <c r="AM75" s="152"/>
      <c r="AN75" s="152"/>
      <c r="AO75" s="152"/>
      <c r="AP75" s="152"/>
      <c r="AQ75" s="153"/>
      <c r="AR75" s="2"/>
      <c r="AS75" s="2"/>
      <c r="AT75" s="2"/>
      <c r="AU75" s="2"/>
      <c r="AV75" s="2"/>
      <c r="AW75" s="2"/>
      <c r="AX75" s="2"/>
      <c r="AY75" s="2"/>
      <c r="AZ75" s="2"/>
      <c r="BA75" s="2"/>
      <c r="BB75" s="2"/>
      <c r="BC75" s="2"/>
      <c r="BD75" s="2"/>
      <c r="BE75" s="2"/>
      <c r="BF75" s="2"/>
      <c r="BG75" s="2"/>
      <c r="BH75" s="2"/>
      <c r="BI75" s="2"/>
      <c r="BJ75" s="2"/>
      <c r="BK75" s="2"/>
      <c r="BL75" s="2"/>
      <c r="BM75" s="2"/>
      <c r="BN75" s="2"/>
      <c r="BO75" s="2"/>
      <c r="BP75" s="101">
        <v>1</v>
      </c>
      <c r="BQ75" s="101">
        <v>2</v>
      </c>
      <c r="BR75" s="101">
        <v>3</v>
      </c>
      <c r="BS75" s="101">
        <v>4</v>
      </c>
      <c r="BT75" s="101">
        <v>5</v>
      </c>
      <c r="BU75" s="101">
        <v>6</v>
      </c>
      <c r="BV75" s="101">
        <v>7</v>
      </c>
      <c r="BW75" s="101">
        <v>8</v>
      </c>
      <c r="BX75" s="101">
        <v>9</v>
      </c>
      <c r="BY75" s="160">
        <v>10</v>
      </c>
    </row>
    <row r="76" spans="1:270" ht="16.5" customHeight="1">
      <c r="A76" s="158" t="s">
        <v>180</v>
      </c>
      <c r="D76" s="2">
        <v>2</v>
      </c>
      <c r="E76" s="126" t="s">
        <v>181</v>
      </c>
      <c r="F76" s="126">
        <v>95</v>
      </c>
      <c r="G76" s="126" t="s">
        <v>182</v>
      </c>
      <c r="H76" s="191" t="s">
        <v>183</v>
      </c>
      <c r="I76" s="146">
        <v>44994</v>
      </c>
      <c r="J76" s="159" t="s">
        <v>76</v>
      </c>
      <c r="K76" s="156" t="s">
        <v>96</v>
      </c>
      <c r="L76" s="2"/>
      <c r="O76" s="148"/>
      <c r="AA76" s="2"/>
      <c r="AB76" s="2"/>
      <c r="AC76" s="2"/>
      <c r="AG76" s="152"/>
      <c r="AH76" s="152"/>
      <c r="AI76" s="152"/>
      <c r="AJ76" s="152"/>
      <c r="AK76" s="152"/>
      <c r="AL76" s="152"/>
      <c r="AM76" s="152"/>
      <c r="AN76" s="152"/>
      <c r="AO76" s="152"/>
      <c r="AP76" s="152"/>
      <c r="AQ76" s="153"/>
      <c r="AR76" s="2"/>
      <c r="AS76" s="2"/>
      <c r="AT76" s="2"/>
      <c r="AU76" s="2"/>
      <c r="AV76" s="2"/>
      <c r="AW76" s="2"/>
      <c r="AX76" s="2"/>
      <c r="AY76" s="2"/>
      <c r="BB76" s="126">
        <v>1</v>
      </c>
      <c r="BC76" s="126">
        <v>2</v>
      </c>
      <c r="BD76" s="126">
        <v>3</v>
      </c>
      <c r="BE76" s="126">
        <v>4</v>
      </c>
      <c r="BF76" s="126">
        <v>5</v>
      </c>
      <c r="BG76" s="126">
        <v>6</v>
      </c>
      <c r="BH76" s="126">
        <v>7</v>
      </c>
      <c r="BI76" s="126">
        <v>8</v>
      </c>
      <c r="BJ76" s="126">
        <v>9</v>
      </c>
      <c r="BK76" s="83">
        <v>10</v>
      </c>
      <c r="BP76" s="2"/>
      <c r="BQ76" s="2"/>
      <c r="BR76" s="2"/>
      <c r="BS76" s="2"/>
      <c r="BT76" s="2"/>
      <c r="BU76" s="2"/>
      <c r="BV76" s="2"/>
      <c r="BW76" s="2"/>
      <c r="BX76" s="2"/>
      <c r="BY76" s="2"/>
    </row>
    <row r="77" spans="1:270" ht="16.5" customHeight="1">
      <c r="A77" s="161" t="s">
        <v>22</v>
      </c>
      <c r="B77" s="161"/>
      <c r="C77" s="24"/>
      <c r="D77" s="26"/>
      <c r="E77" s="26"/>
      <c r="F77" s="27"/>
      <c r="G77" s="26"/>
      <c r="H77" s="26"/>
      <c r="I77" s="28"/>
      <c r="J77" s="24"/>
      <c r="K77" s="192"/>
      <c r="L77" s="24"/>
      <c r="M77" s="24"/>
      <c r="N77" s="24"/>
      <c r="O77" s="24"/>
      <c r="P77" s="24"/>
      <c r="Q77" s="24"/>
      <c r="R77" s="24"/>
      <c r="S77" s="24"/>
      <c r="T77" s="24"/>
      <c r="U77" s="24"/>
      <c r="V77" s="24"/>
      <c r="W77" s="24"/>
      <c r="X77" s="24"/>
      <c r="Y77" s="24"/>
      <c r="Z77" s="24"/>
      <c r="AA77" s="164"/>
      <c r="AB77" s="164"/>
      <c r="AC77" s="164"/>
      <c r="AD77" s="164"/>
      <c r="AE77" s="164"/>
      <c r="AF77" s="164"/>
      <c r="AG77" s="164"/>
      <c r="AH77" s="164"/>
      <c r="AI77" s="164"/>
      <c r="AJ77" s="164"/>
      <c r="AK77" s="164"/>
      <c r="AL77" s="164"/>
      <c r="AM77" s="164"/>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N77" s="164"/>
      <c r="BO77" s="164"/>
      <c r="BP77" s="164"/>
      <c r="BQ77" s="164"/>
      <c r="BR77" s="164"/>
      <c r="BS77" s="164"/>
      <c r="BT77" s="164"/>
      <c r="BU77" s="164"/>
      <c r="BV77" s="164"/>
      <c r="BW77" s="164"/>
      <c r="BX77" s="164"/>
      <c r="BY77" s="164"/>
      <c r="BZ77" s="164"/>
      <c r="CA77" s="164"/>
      <c r="CB77" s="164"/>
      <c r="CC77" s="164"/>
      <c r="CD77" s="164"/>
      <c r="CE77" s="164"/>
      <c r="CF77" s="164"/>
      <c r="CG77" s="164"/>
      <c r="CH77" s="164"/>
      <c r="CI77" s="164"/>
      <c r="CJ77" s="164"/>
    </row>
    <row r="78" spans="1:270" s="2" customFormat="1" ht="16.5" customHeight="1"/>
    <row r="79" spans="1:270" s="2" customFormat="1" ht="16.5" customHeight="1">
      <c r="A79" s="144"/>
      <c r="E79" s="193"/>
      <c r="F79" s="193"/>
      <c r="G79" s="193"/>
      <c r="H79" s="194"/>
      <c r="I79" s="146"/>
      <c r="J79" s="159"/>
      <c r="K79" s="156"/>
      <c r="O79" s="148"/>
      <c r="AH79" s="152"/>
      <c r="AI79" s="152"/>
      <c r="AJ79" s="152"/>
      <c r="AK79" s="152"/>
      <c r="AL79" s="152"/>
      <c r="AM79" s="152"/>
      <c r="AN79" s="152"/>
      <c r="AO79" s="152"/>
      <c r="AP79" s="152"/>
      <c r="AQ79" s="153"/>
      <c r="BP79" s="152"/>
      <c r="BQ79" s="152"/>
      <c r="BR79" s="152"/>
      <c r="BS79" s="152"/>
      <c r="BT79" s="152"/>
      <c r="BU79" s="152"/>
      <c r="BV79" s="152"/>
      <c r="BW79" s="152"/>
      <c r="BX79" s="152"/>
      <c r="BY79" s="153"/>
    </row>
    <row r="80" spans="1:270" ht="23.25">
      <c r="A80" s="130"/>
      <c r="B80" s="130"/>
      <c r="C80" s="130"/>
      <c r="D80" s="130"/>
      <c r="E80" s="131"/>
      <c r="F80" s="131"/>
      <c r="G80" s="132"/>
      <c r="H80" s="133" t="s">
        <v>184</v>
      </c>
      <c r="I80" s="134"/>
      <c r="J80" s="130"/>
      <c r="K80" s="135"/>
      <c r="L80" s="136"/>
      <c r="M80" s="136"/>
      <c r="N80" s="136"/>
      <c r="O80" s="136"/>
      <c r="P80" s="136"/>
      <c r="Q80" s="137"/>
      <c r="R80" s="137"/>
      <c r="S80" s="137"/>
      <c r="T80" s="137"/>
      <c r="U80" s="137"/>
      <c r="V80" s="137"/>
      <c r="W80" s="137"/>
      <c r="X80" s="137"/>
      <c r="Y80" s="137"/>
      <c r="Z80" s="137"/>
      <c r="AA80" s="143"/>
      <c r="AB80" s="143"/>
      <c r="AC80" s="143"/>
      <c r="AD80" s="143"/>
      <c r="AE80" s="143"/>
      <c r="AF80" s="143"/>
      <c r="AG80" s="143">
        <v>3</v>
      </c>
      <c r="AH80" s="143"/>
      <c r="AI80" s="143"/>
      <c r="AJ80" s="143"/>
      <c r="AK80" s="143"/>
      <c r="AL80" s="143"/>
      <c r="AM80" s="143"/>
      <c r="AN80" s="143"/>
      <c r="AO80" s="143"/>
      <c r="AP80" s="138"/>
      <c r="AQ80" s="138"/>
      <c r="AR80" s="138"/>
      <c r="AS80" s="138"/>
      <c r="AT80" s="138"/>
      <c r="AU80" s="138"/>
      <c r="AV80" s="138"/>
      <c r="AW80" s="138"/>
      <c r="AX80" s="138"/>
      <c r="AY80" s="138"/>
      <c r="AZ80" s="138"/>
      <c r="BA80" s="138"/>
      <c r="BB80" s="138"/>
      <c r="BC80" s="138"/>
      <c r="BD80" s="138"/>
      <c r="BE80" s="138"/>
      <c r="BF80" s="138"/>
      <c r="BG80" s="167" t="s">
        <v>33</v>
      </c>
      <c r="BH80" s="167"/>
      <c r="BI80" s="138"/>
      <c r="BJ80" s="138"/>
      <c r="BK80" s="138"/>
      <c r="BL80" s="138"/>
      <c r="BM80" s="138"/>
      <c r="BN80" s="138"/>
      <c r="BO80" s="138"/>
      <c r="BP80" s="138"/>
      <c r="BQ80" s="138"/>
      <c r="BR80" s="138"/>
      <c r="BS80" s="138"/>
      <c r="BT80" s="138"/>
      <c r="BU80" s="138"/>
      <c r="BV80" s="138"/>
      <c r="BW80" s="138"/>
      <c r="BX80" s="138"/>
      <c r="BY80" s="138"/>
      <c r="BZ80" s="138"/>
      <c r="CA80" s="138"/>
      <c r="CB80" s="138"/>
      <c r="CC80" s="138"/>
      <c r="CD80" s="138"/>
      <c r="CE80" s="138"/>
      <c r="CF80" s="138"/>
      <c r="CG80" s="138"/>
      <c r="CH80" s="138"/>
      <c r="CI80" s="138"/>
      <c r="CJ80" s="138"/>
      <c r="CK80" s="138"/>
      <c r="CL80" s="138"/>
      <c r="CM80" s="138"/>
      <c r="CN80" s="138"/>
      <c r="CO80" s="138"/>
      <c r="CP80" s="138"/>
      <c r="CQ80" s="138"/>
      <c r="CR80" s="138"/>
      <c r="CS80" s="138"/>
      <c r="CT80" s="138"/>
      <c r="CU80" s="138"/>
      <c r="CV80" s="143"/>
      <c r="CW80" s="143"/>
      <c r="CX80" s="143"/>
      <c r="CY80" s="143"/>
      <c r="CZ80" s="143"/>
      <c r="DA80" s="143"/>
      <c r="DB80" s="143">
        <v>3</v>
      </c>
      <c r="DC80" s="143"/>
      <c r="DD80" s="143"/>
      <c r="DE80" s="143"/>
      <c r="DF80" s="143"/>
      <c r="DG80" s="143"/>
      <c r="DH80" s="143"/>
      <c r="DI80" s="143"/>
      <c r="DJ80" s="143"/>
      <c r="DK80" s="138"/>
      <c r="DL80" s="138"/>
      <c r="DM80" s="138"/>
      <c r="DN80" s="138"/>
      <c r="DO80" s="138"/>
      <c r="DP80" s="138"/>
      <c r="DQ80" s="138"/>
      <c r="DR80" s="138"/>
      <c r="DS80" s="138"/>
      <c r="DT80" s="138"/>
      <c r="DU80" s="138"/>
      <c r="DV80" s="138"/>
      <c r="DW80" s="138"/>
      <c r="DX80" s="138"/>
      <c r="DY80" s="138"/>
      <c r="DZ80" s="138"/>
      <c r="EA80" s="138"/>
      <c r="EB80" s="138"/>
      <c r="EC80" s="138"/>
      <c r="ED80" s="138"/>
      <c r="EE80" s="138"/>
      <c r="EF80" s="138"/>
      <c r="EG80" s="138"/>
      <c r="EH80" s="138"/>
      <c r="EI80" s="138"/>
      <c r="EJ80" s="138"/>
      <c r="EK80" s="138"/>
      <c r="EL80" s="138"/>
      <c r="EM80" s="138"/>
      <c r="EN80" s="138"/>
      <c r="EO80" s="138"/>
      <c r="EP80" s="138"/>
      <c r="EQ80" s="138"/>
      <c r="ER80" s="138"/>
      <c r="ES80" s="138"/>
      <c r="ET80" s="138"/>
      <c r="EU80" s="138"/>
      <c r="EV80" s="138"/>
      <c r="EW80" s="138"/>
      <c r="EX80" s="138"/>
      <c r="EY80" s="138"/>
      <c r="EZ80" s="138"/>
      <c r="FA80" s="138"/>
      <c r="FB80" s="138"/>
      <c r="FC80" s="138"/>
      <c r="FD80" s="138"/>
      <c r="FE80" s="138"/>
      <c r="FF80" s="138"/>
      <c r="FG80" s="138"/>
      <c r="FH80" s="138"/>
      <c r="FI80" s="138"/>
      <c r="FJ80" s="138"/>
      <c r="FK80" s="138"/>
      <c r="FL80" s="138"/>
      <c r="FM80" s="138"/>
      <c r="FN80" s="138"/>
      <c r="FO80" s="138"/>
      <c r="FP80" s="138"/>
      <c r="FQ80" s="138"/>
      <c r="FR80" s="138"/>
      <c r="FS80" s="138"/>
      <c r="FT80" s="138"/>
      <c r="FU80" s="138"/>
      <c r="FV80" s="138"/>
      <c r="FW80" s="138"/>
      <c r="FX80" s="138"/>
      <c r="FY80" s="138"/>
      <c r="FZ80" s="138"/>
      <c r="GA80" s="138"/>
      <c r="GB80" s="138"/>
      <c r="GC80" s="138"/>
      <c r="GD80" s="138"/>
      <c r="GE80" s="138"/>
      <c r="GF80" s="138"/>
      <c r="GG80" s="138"/>
      <c r="GH80" s="138"/>
      <c r="GI80" s="138"/>
      <c r="GJ80" s="138"/>
      <c r="GK80" s="138"/>
      <c r="GL80" s="138"/>
      <c r="GM80" s="138"/>
      <c r="GN80" s="138"/>
      <c r="GO80" s="138"/>
      <c r="GP80" s="138"/>
      <c r="GQ80" s="138"/>
      <c r="GR80" s="138"/>
      <c r="GS80" s="138"/>
      <c r="GT80" s="138"/>
      <c r="GU80" s="138"/>
      <c r="GV80" s="138"/>
      <c r="GW80" s="138"/>
      <c r="GX80" s="138"/>
      <c r="GY80" s="138"/>
      <c r="GZ80" s="138"/>
      <c r="HA80" s="138"/>
      <c r="HB80" s="138"/>
      <c r="HC80" s="138"/>
      <c r="HD80" s="138"/>
      <c r="HE80" s="138"/>
      <c r="HF80" s="138"/>
      <c r="HG80" s="138"/>
      <c r="HH80" s="138"/>
      <c r="HI80" s="138"/>
      <c r="HJ80" s="138"/>
      <c r="HK80" s="138"/>
      <c r="HL80" s="138"/>
      <c r="HM80" s="138"/>
      <c r="HN80" s="138"/>
      <c r="HO80" s="138"/>
      <c r="HP80" s="138"/>
      <c r="HQ80" s="138"/>
      <c r="HR80" s="138"/>
      <c r="HS80" s="138"/>
      <c r="HT80" s="138"/>
      <c r="HU80" s="138"/>
      <c r="HV80" s="138"/>
      <c r="HW80" s="138"/>
      <c r="HX80" s="138"/>
      <c r="HY80" s="138"/>
      <c r="HZ80" s="138"/>
      <c r="IA80" s="138"/>
      <c r="IB80" s="138"/>
      <c r="IC80" s="138"/>
      <c r="ID80" s="138"/>
      <c r="IE80" s="138"/>
      <c r="IF80" s="138"/>
      <c r="IG80" s="138"/>
      <c r="IH80" s="138"/>
      <c r="II80" s="138"/>
      <c r="IJ80" s="138"/>
      <c r="IK80" s="138"/>
      <c r="IL80" s="138"/>
      <c r="IM80" s="138"/>
    </row>
    <row r="81" spans="1:213" ht="15.75">
      <c r="A81" s="144" t="s">
        <v>68</v>
      </c>
      <c r="B81" s="2"/>
      <c r="C81" s="2"/>
      <c r="D81" s="97">
        <v>1</v>
      </c>
      <c r="E81" s="98" t="s">
        <v>185</v>
      </c>
      <c r="F81" s="195">
        <v>77</v>
      </c>
      <c r="G81" s="98" t="s">
        <v>186</v>
      </c>
      <c r="H81" s="99" t="s">
        <v>187</v>
      </c>
      <c r="I81" s="146">
        <v>44980</v>
      </c>
      <c r="J81" s="147" t="s">
        <v>33</v>
      </c>
      <c r="K81" s="147" t="s">
        <v>34</v>
      </c>
      <c r="L81" s="2"/>
      <c r="M81" s="2"/>
      <c r="N81" s="2"/>
      <c r="O81" s="148">
        <v>44973</v>
      </c>
      <c r="P81" s="2"/>
      <c r="Q81" s="2"/>
      <c r="R81" s="2"/>
      <c r="S81" s="2"/>
      <c r="T81" s="2"/>
      <c r="U81" s="2"/>
      <c r="V81" s="2"/>
      <c r="W81" s="2"/>
      <c r="X81" s="2"/>
      <c r="Y81" s="2"/>
      <c r="Z81" s="2"/>
      <c r="AA81" s="73"/>
      <c r="AB81" s="73"/>
      <c r="AC81" s="73"/>
      <c r="AD81" s="73"/>
      <c r="AE81" s="73"/>
      <c r="AF81" s="73"/>
      <c r="AG81" s="73"/>
      <c r="AH81" s="73"/>
      <c r="AI81" s="73"/>
      <c r="AJ81" s="73"/>
      <c r="AK81" s="73"/>
      <c r="AL81" s="73"/>
      <c r="AM81" s="73"/>
      <c r="AN81" s="101">
        <v>1</v>
      </c>
      <c r="AO81" s="101">
        <v>2</v>
      </c>
      <c r="AP81" s="101">
        <v>3</v>
      </c>
      <c r="AQ81" s="101">
        <v>4</v>
      </c>
      <c r="AR81" s="101">
        <v>5</v>
      </c>
      <c r="AS81" s="101">
        <v>6</v>
      </c>
      <c r="AT81" s="101">
        <v>7</v>
      </c>
      <c r="AU81" s="101">
        <v>8</v>
      </c>
      <c r="AV81" s="101">
        <v>9</v>
      </c>
      <c r="AW81" s="196">
        <v>10</v>
      </c>
      <c r="CV81" s="73"/>
      <c r="CW81" s="73"/>
      <c r="CX81" s="73"/>
      <c r="CY81" s="73"/>
      <c r="CZ81" s="73"/>
      <c r="DA81" s="73"/>
      <c r="DB81" s="73"/>
      <c r="DC81" s="73"/>
      <c r="DD81" s="73"/>
      <c r="DE81" s="73"/>
      <c r="DF81" s="73"/>
      <c r="DG81" s="73"/>
      <c r="DH81" s="73"/>
      <c r="DI81" s="73"/>
      <c r="DJ81" s="73"/>
    </row>
    <row r="82" spans="1:213" ht="15.75">
      <c r="A82" s="144" t="s">
        <v>29</v>
      </c>
      <c r="B82" s="2"/>
      <c r="C82" s="2"/>
      <c r="D82" s="97"/>
      <c r="E82" s="98" t="s">
        <v>188</v>
      </c>
      <c r="F82" s="98">
        <v>77</v>
      </c>
      <c r="G82" s="98" t="s">
        <v>189</v>
      </c>
      <c r="H82" s="99" t="s">
        <v>71</v>
      </c>
      <c r="I82" s="146">
        <v>45001</v>
      </c>
      <c r="J82" s="197" t="s">
        <v>33</v>
      </c>
      <c r="K82" s="197" t="s">
        <v>96</v>
      </c>
      <c r="L82" s="154"/>
      <c r="M82" s="154"/>
      <c r="N82" s="154"/>
      <c r="O82" s="198">
        <v>44994</v>
      </c>
      <c r="P82" s="154"/>
      <c r="Q82" s="154"/>
      <c r="R82" s="154"/>
      <c r="S82" s="2"/>
      <c r="T82" s="2"/>
      <c r="U82" s="2"/>
      <c r="V82" s="2"/>
      <c r="W82" s="2"/>
      <c r="X82" s="2"/>
      <c r="Y82" s="2"/>
      <c r="Z82" s="2"/>
      <c r="AA82" s="73"/>
      <c r="AB82" s="73"/>
      <c r="AC82" s="73"/>
      <c r="AD82" s="73"/>
      <c r="AE82" s="73"/>
      <c r="AF82" s="73"/>
      <c r="AG82" s="73"/>
      <c r="AH82" s="67"/>
      <c r="AI82" s="67"/>
      <c r="AJ82" s="67"/>
      <c r="AK82" s="67"/>
      <c r="AL82" s="67"/>
      <c r="AM82" s="67"/>
      <c r="AN82" s="67"/>
      <c r="AO82" s="67"/>
      <c r="AP82" s="154"/>
      <c r="AQ82" s="2"/>
      <c r="AR82" s="2"/>
      <c r="AS82" s="2"/>
      <c r="AT82" s="2"/>
      <c r="AU82" s="2"/>
      <c r="AV82" s="2"/>
      <c r="AW82" s="2"/>
      <c r="AX82" s="2"/>
      <c r="AY82" s="2"/>
      <c r="AZ82" s="2"/>
      <c r="BA82" s="2"/>
      <c r="BB82" s="2"/>
      <c r="BC82" s="2"/>
      <c r="BD82" s="2"/>
      <c r="BE82" s="2"/>
      <c r="BF82" s="2"/>
      <c r="BG82" s="2"/>
      <c r="BH82" s="2"/>
      <c r="BI82" s="101">
        <v>1</v>
      </c>
      <c r="BJ82" s="101">
        <v>2</v>
      </c>
      <c r="BK82" s="101">
        <v>3</v>
      </c>
      <c r="BL82" s="101">
        <v>4</v>
      </c>
      <c r="BM82" s="101">
        <v>5</v>
      </c>
      <c r="BN82" s="101">
        <v>6</v>
      </c>
      <c r="BO82" s="101">
        <v>7</v>
      </c>
      <c r="BP82" s="101">
        <v>8</v>
      </c>
      <c r="BQ82" s="101">
        <v>9</v>
      </c>
      <c r="BR82" s="160">
        <v>10</v>
      </c>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73"/>
      <c r="CW82" s="73"/>
      <c r="CX82" s="73"/>
      <c r="CY82" s="73"/>
      <c r="CZ82" s="73"/>
      <c r="DA82" s="73"/>
      <c r="DB82" s="73"/>
      <c r="DC82" s="73"/>
      <c r="DD82" s="73"/>
      <c r="DE82" s="73"/>
      <c r="DF82" s="73"/>
      <c r="DG82" s="73"/>
      <c r="DH82" s="73"/>
      <c r="DI82" s="73"/>
      <c r="DJ82" s="73"/>
      <c r="DL82" s="2"/>
      <c r="DM82" s="2"/>
      <c r="DN82" s="2"/>
      <c r="DO82" s="2"/>
      <c r="DP82" s="2"/>
      <c r="DQ82" s="2"/>
      <c r="DR82" s="2"/>
      <c r="DS82" s="2"/>
      <c r="DT82" s="2"/>
      <c r="DU82" s="2"/>
      <c r="DV82" s="2"/>
      <c r="DW82" s="2"/>
      <c r="DX82" s="2"/>
      <c r="DY82" s="2"/>
      <c r="DZ82" s="2"/>
      <c r="EA82" s="2"/>
      <c r="EB82" s="2"/>
      <c r="EC82" s="2"/>
      <c r="ED82" s="2"/>
      <c r="EE82" s="2"/>
      <c r="EF82" s="2"/>
      <c r="EG82" s="2"/>
      <c r="EH82" s="2"/>
      <c r="EI82" s="2"/>
      <c r="EJ82" s="2"/>
    </row>
    <row r="83" spans="1:213" ht="15.75">
      <c r="A83" s="53" t="s">
        <v>29</v>
      </c>
      <c r="B83" s="53"/>
      <c r="C83" s="54"/>
      <c r="D83" s="55"/>
      <c r="E83" s="56" t="s">
        <v>30</v>
      </c>
      <c r="F83" s="56">
        <v>91</v>
      </c>
      <c r="G83" s="56" t="s">
        <v>31</v>
      </c>
      <c r="H83" s="57" t="s">
        <v>32</v>
      </c>
      <c r="I83" s="146">
        <v>44970</v>
      </c>
      <c r="J83" s="152" t="s">
        <v>33</v>
      </c>
      <c r="K83" s="60" t="s">
        <v>34</v>
      </c>
      <c r="L83" s="199" t="s">
        <v>35</v>
      </c>
      <c r="M83" s="200"/>
      <c r="N83" s="193"/>
      <c r="O83" s="198">
        <v>44966</v>
      </c>
      <c r="P83" s="193"/>
      <c r="Q83" s="152"/>
      <c r="R83" s="152"/>
      <c r="S83" s="156"/>
      <c r="T83" s="156"/>
      <c r="U83" s="156"/>
      <c r="V83" s="156"/>
      <c r="W83" s="156"/>
      <c r="X83" s="156"/>
      <c r="Y83" s="156"/>
      <c r="Z83" s="156"/>
      <c r="AA83" s="73"/>
      <c r="AB83" s="73"/>
      <c r="AC83" s="73"/>
      <c r="AD83" s="68">
        <v>1</v>
      </c>
      <c r="AE83" s="68">
        <v>2</v>
      </c>
      <c r="AF83" s="68">
        <v>3</v>
      </c>
      <c r="AG83" s="68">
        <v>4</v>
      </c>
      <c r="AH83" s="68">
        <v>5</v>
      </c>
      <c r="AI83" s="69">
        <v>6</v>
      </c>
      <c r="AJ83" s="68">
        <v>7</v>
      </c>
      <c r="AK83" s="68">
        <v>8</v>
      </c>
      <c r="AL83" s="68">
        <v>9</v>
      </c>
      <c r="AM83" s="70">
        <v>10</v>
      </c>
      <c r="AN83" s="67"/>
      <c r="AO83" s="67"/>
      <c r="AP83" s="152"/>
      <c r="AQ83" s="152"/>
      <c r="AR83" s="152"/>
      <c r="AS83" s="152"/>
      <c r="AT83" s="152"/>
      <c r="AU83" s="152"/>
      <c r="AV83" s="152"/>
      <c r="AW83" s="152"/>
      <c r="AX83" s="152"/>
      <c r="AY83" s="201"/>
      <c r="BI83" s="154"/>
      <c r="BJ83" s="154"/>
      <c r="BK83" s="154"/>
      <c r="BL83" s="154"/>
      <c r="BM83" s="154"/>
      <c r="BN83" s="154"/>
      <c r="BO83" s="154"/>
      <c r="BP83" s="154"/>
      <c r="BQ83" s="154"/>
      <c r="CV83" s="73"/>
      <c r="CW83" s="73"/>
      <c r="CX83" s="73"/>
      <c r="CY83" s="73"/>
      <c r="CZ83" s="73"/>
      <c r="DA83" s="73"/>
      <c r="DB83" s="73"/>
      <c r="DC83" s="73"/>
      <c r="DD83" s="73"/>
      <c r="DE83" s="73"/>
      <c r="DF83" s="73"/>
      <c r="DG83" s="73"/>
      <c r="DH83" s="73"/>
      <c r="DI83" s="73"/>
      <c r="DJ83" s="73"/>
    </row>
    <row r="84" spans="1:213" ht="15.75">
      <c r="A84" s="53" t="s">
        <v>29</v>
      </c>
      <c r="B84" s="53"/>
      <c r="C84" s="54"/>
      <c r="D84" s="55"/>
      <c r="E84" s="56" t="s">
        <v>38</v>
      </c>
      <c r="F84" s="56">
        <v>92</v>
      </c>
      <c r="G84" s="56" t="s">
        <v>39</v>
      </c>
      <c r="H84" s="57" t="s">
        <v>40</v>
      </c>
      <c r="I84" s="146">
        <v>44971</v>
      </c>
      <c r="J84" s="152" t="s">
        <v>33</v>
      </c>
      <c r="K84" s="193" t="s">
        <v>41</v>
      </c>
      <c r="L84" s="199" t="s">
        <v>190</v>
      </c>
      <c r="M84" s="200"/>
      <c r="N84" s="193"/>
      <c r="O84" s="198">
        <v>44966</v>
      </c>
      <c r="P84" s="193"/>
      <c r="Q84" s="152"/>
      <c r="R84" s="152"/>
      <c r="S84" s="156"/>
      <c r="T84" s="156"/>
      <c r="U84" s="156"/>
      <c r="V84" s="156"/>
      <c r="W84" s="156"/>
      <c r="X84" s="156"/>
      <c r="Y84" s="156"/>
      <c r="Z84" s="156"/>
      <c r="AA84" s="73"/>
      <c r="AB84" s="73"/>
      <c r="AC84" s="73"/>
      <c r="AD84" s="73"/>
      <c r="AE84" s="68">
        <v>1</v>
      </c>
      <c r="AF84" s="68">
        <v>2</v>
      </c>
      <c r="AG84" s="68">
        <v>3</v>
      </c>
      <c r="AH84" s="68">
        <v>4</v>
      </c>
      <c r="AI84" s="69">
        <v>5</v>
      </c>
      <c r="AJ84" s="68">
        <v>6</v>
      </c>
      <c r="AK84" s="68">
        <v>7</v>
      </c>
      <c r="AL84" s="68">
        <v>8</v>
      </c>
      <c r="AM84" s="68">
        <v>9</v>
      </c>
      <c r="AN84" s="70">
        <v>10</v>
      </c>
      <c r="AO84" s="67"/>
      <c r="AP84" s="152"/>
      <c r="AQ84" s="152"/>
      <c r="AR84" s="152"/>
      <c r="AS84" s="152"/>
      <c r="AT84" s="152"/>
      <c r="AU84" s="152"/>
      <c r="AV84" s="152"/>
      <c r="AW84" s="152"/>
      <c r="AX84" s="152"/>
      <c r="AY84" s="153"/>
      <c r="BI84" s="154"/>
      <c r="BJ84" s="154"/>
      <c r="BK84" s="154"/>
      <c r="BL84" s="154"/>
      <c r="BM84" s="154"/>
      <c r="BN84" s="154"/>
      <c r="BO84" s="154"/>
      <c r="BP84" s="154"/>
      <c r="BQ84" s="154"/>
      <c r="CV84" s="73"/>
      <c r="CW84" s="73"/>
      <c r="CX84" s="73"/>
      <c r="CY84" s="73"/>
      <c r="CZ84" s="73"/>
      <c r="DA84" s="73"/>
      <c r="DB84" s="73"/>
      <c r="DC84" s="73"/>
      <c r="DD84" s="73"/>
      <c r="DE84" s="73"/>
      <c r="DF84" s="73"/>
      <c r="DG84" s="73"/>
      <c r="DH84" s="73"/>
      <c r="DI84" s="73"/>
      <c r="DJ84" s="73"/>
    </row>
    <row r="85" spans="1:213" ht="15.75">
      <c r="A85" s="144" t="s">
        <v>45</v>
      </c>
      <c r="D85" s="2"/>
      <c r="E85" s="98" t="s">
        <v>191</v>
      </c>
      <c r="F85" s="98">
        <v>77</v>
      </c>
      <c r="G85" s="98" t="s">
        <v>192</v>
      </c>
      <c r="H85" s="99" t="s">
        <v>71</v>
      </c>
      <c r="I85" s="146">
        <v>45011</v>
      </c>
      <c r="J85" s="159" t="s">
        <v>33</v>
      </c>
      <c r="K85" s="156" t="s">
        <v>57</v>
      </c>
      <c r="L85" s="2"/>
      <c r="O85" s="148"/>
      <c r="AG85" s="152"/>
      <c r="AH85" s="152"/>
      <c r="AI85" s="152"/>
      <c r="AJ85" s="152"/>
      <c r="AK85" s="152"/>
      <c r="AL85" s="152"/>
      <c r="AM85" s="152"/>
      <c r="AN85" s="152"/>
      <c r="AO85" s="152"/>
      <c r="AP85" s="152"/>
      <c r="AQ85" s="153"/>
      <c r="BP85" s="2"/>
      <c r="BQ85" s="2"/>
      <c r="BR85" s="2"/>
      <c r="BS85" s="2"/>
      <c r="BT85" s="2"/>
      <c r="BU85" s="2"/>
      <c r="BV85" s="2"/>
      <c r="BW85" s="2"/>
      <c r="BX85" s="2"/>
      <c r="BY85" s="2"/>
      <c r="CV85" s="73"/>
      <c r="CW85" s="73"/>
      <c r="CX85" s="73"/>
      <c r="CY85" s="73"/>
      <c r="CZ85" s="73"/>
      <c r="DA85" s="73"/>
      <c r="DB85" s="73"/>
      <c r="DC85" s="73"/>
      <c r="DD85" s="73"/>
      <c r="DE85" s="73"/>
      <c r="DF85" s="73"/>
      <c r="DG85" s="73"/>
      <c r="DH85" s="73"/>
      <c r="DI85" s="73"/>
      <c r="DJ85" s="73"/>
    </row>
    <row r="86" spans="1:213" ht="15.75">
      <c r="A86" s="108">
        <v>44952</v>
      </c>
      <c r="E86" s="126" t="s">
        <v>193</v>
      </c>
      <c r="F86" s="126">
        <v>93</v>
      </c>
      <c r="G86" s="126" t="s">
        <v>194</v>
      </c>
      <c r="H86" s="185" t="s">
        <v>195</v>
      </c>
      <c r="I86" s="180">
        <v>44997</v>
      </c>
      <c r="J86" s="100" t="s">
        <v>33</v>
      </c>
      <c r="K86" s="100" t="s">
        <v>126</v>
      </c>
      <c r="BE86" s="126">
        <v>1</v>
      </c>
      <c r="BF86" s="126">
        <v>2</v>
      </c>
      <c r="BG86" s="126">
        <v>3</v>
      </c>
      <c r="BH86" s="126">
        <v>4</v>
      </c>
      <c r="BI86" s="126">
        <v>5</v>
      </c>
      <c r="BJ86" s="126">
        <v>6</v>
      </c>
      <c r="BK86" s="126">
        <v>7</v>
      </c>
      <c r="BL86" s="126">
        <v>8</v>
      </c>
      <c r="BM86" s="126">
        <v>9</v>
      </c>
      <c r="BN86" s="77"/>
    </row>
    <row r="87" spans="1:213" ht="19.5">
      <c r="A87" s="161" t="s">
        <v>22</v>
      </c>
      <c r="B87" s="161"/>
      <c r="C87" s="24"/>
      <c r="D87" s="24"/>
      <c r="E87" s="26"/>
      <c r="F87" s="27"/>
      <c r="G87" s="26"/>
      <c r="H87" s="26"/>
      <c r="I87" s="28"/>
      <c r="J87" s="24"/>
      <c r="K87" s="29"/>
      <c r="L87" s="24"/>
      <c r="M87" s="24"/>
      <c r="N87" s="24"/>
      <c r="O87" s="24"/>
      <c r="P87" s="24"/>
      <c r="Q87" s="24"/>
      <c r="R87" s="24"/>
      <c r="S87" s="24"/>
      <c r="T87" s="24"/>
      <c r="U87" s="24"/>
      <c r="V87" s="24"/>
      <c r="W87" s="24"/>
      <c r="X87" s="24"/>
      <c r="Y87" s="24"/>
      <c r="Z87" s="24"/>
      <c r="AA87" s="164"/>
      <c r="AB87" s="164"/>
      <c r="AC87" s="164"/>
      <c r="AD87" s="164"/>
      <c r="AE87" s="164"/>
      <c r="AF87" s="164"/>
      <c r="AG87" s="164"/>
      <c r="AH87" s="164"/>
      <c r="AI87" s="164"/>
      <c r="AJ87" s="164"/>
      <c r="AK87" s="164"/>
      <c r="AL87" s="164"/>
      <c r="AM87" s="164"/>
      <c r="AN87" s="164"/>
      <c r="AO87" s="164"/>
      <c r="AP87" s="164"/>
      <c r="AQ87" s="164"/>
      <c r="AR87" s="164"/>
      <c r="AS87" s="164"/>
      <c r="AT87" s="164"/>
      <c r="AU87" s="164"/>
      <c r="AV87" s="164"/>
      <c r="AW87" s="164"/>
      <c r="AX87" s="164"/>
      <c r="AY87" s="164"/>
      <c r="AZ87" s="164"/>
      <c r="BA87" s="164"/>
      <c r="BB87" s="164"/>
      <c r="BC87" s="164"/>
      <c r="BD87" s="164"/>
      <c r="BE87" s="164"/>
      <c r="BF87" s="164"/>
      <c r="BG87" s="164"/>
      <c r="BH87" s="164"/>
      <c r="BI87" s="164"/>
      <c r="BJ87" s="164"/>
      <c r="BK87" s="164"/>
      <c r="BL87" s="164"/>
      <c r="BM87" s="164"/>
      <c r="BN87" s="164"/>
      <c r="BO87" s="164"/>
      <c r="BP87" s="164"/>
      <c r="BQ87" s="164"/>
      <c r="BR87" s="164"/>
      <c r="BS87" s="164"/>
      <c r="BT87" s="164"/>
      <c r="BU87" s="164"/>
      <c r="BV87" s="164"/>
      <c r="BW87" s="164"/>
      <c r="BX87" s="164"/>
      <c r="BY87" s="164"/>
      <c r="BZ87" s="164"/>
      <c r="CA87" s="164"/>
      <c r="CB87" s="164"/>
      <c r="CC87" s="164"/>
      <c r="CD87" s="164"/>
      <c r="CE87" s="164"/>
      <c r="CF87" s="164"/>
      <c r="CG87" s="164"/>
      <c r="CH87" s="164"/>
      <c r="CI87" s="164"/>
      <c r="CJ87" s="164"/>
      <c r="CK87" s="164"/>
    </row>
    <row r="89" spans="1:213" s="2" customFormat="1"/>
    <row r="90" spans="1:213" ht="23.25">
      <c r="A90" s="130"/>
      <c r="B90" s="130"/>
      <c r="C90" s="130"/>
      <c r="D90" s="130"/>
      <c r="E90" s="131"/>
      <c r="F90" s="131"/>
      <c r="G90" s="132"/>
      <c r="H90" s="133" t="s">
        <v>196</v>
      </c>
      <c r="I90" s="134"/>
      <c r="J90" s="130"/>
      <c r="K90" s="135"/>
      <c r="L90" s="136"/>
      <c r="M90" s="136"/>
      <c r="N90" s="136"/>
      <c r="O90" s="136"/>
      <c r="P90" s="136"/>
      <c r="Q90" s="137"/>
      <c r="R90" s="137"/>
      <c r="S90" s="137"/>
      <c r="T90" s="137"/>
      <c r="U90" s="137"/>
      <c r="V90" s="137"/>
      <c r="W90" s="137"/>
      <c r="X90" s="137"/>
      <c r="Y90" s="137"/>
      <c r="Z90" s="137"/>
      <c r="AA90" s="138"/>
      <c r="AB90" s="138"/>
      <c r="AC90" s="138"/>
      <c r="AD90" s="138"/>
      <c r="AE90" s="138"/>
      <c r="AF90" s="138"/>
      <c r="AG90" s="138"/>
      <c r="AH90" s="138"/>
      <c r="AI90" s="138"/>
      <c r="AJ90" s="138"/>
      <c r="AK90" s="138"/>
      <c r="AL90" s="138"/>
      <c r="AM90" s="138"/>
      <c r="AN90" s="138"/>
      <c r="AO90" s="138"/>
      <c r="AP90" s="138"/>
      <c r="AQ90" s="138"/>
      <c r="AR90" s="138"/>
      <c r="AS90" s="138"/>
      <c r="AT90" s="138"/>
      <c r="AU90" s="138"/>
      <c r="AV90" s="138"/>
      <c r="AW90" s="138"/>
      <c r="AX90" s="138"/>
      <c r="AY90" s="138"/>
      <c r="AZ90" s="138"/>
      <c r="BA90" s="138"/>
      <c r="BB90" s="138"/>
      <c r="BC90" s="138"/>
      <c r="BD90" s="138"/>
      <c r="BE90" s="138"/>
      <c r="BF90" s="167" t="s">
        <v>56</v>
      </c>
      <c r="BG90" s="167"/>
      <c r="BH90" s="138"/>
      <c r="BI90" s="138"/>
      <c r="BJ90" s="138"/>
      <c r="BK90" s="138"/>
      <c r="BL90" s="138"/>
      <c r="BM90" s="138"/>
      <c r="BN90" s="138"/>
      <c r="BO90" s="138"/>
      <c r="BP90" s="138"/>
      <c r="BQ90" s="138"/>
      <c r="BR90" s="138"/>
      <c r="BS90" s="138"/>
      <c r="BT90" s="138"/>
      <c r="BU90" s="138"/>
      <c r="BV90" s="138"/>
      <c r="BW90" s="138"/>
      <c r="BX90" s="138"/>
      <c r="BY90" s="138"/>
      <c r="BZ90" s="138"/>
      <c r="CA90" s="138"/>
      <c r="CB90" s="138"/>
      <c r="CC90" s="138"/>
      <c r="CD90" s="138"/>
      <c r="CE90" s="138"/>
      <c r="CF90" s="138"/>
      <c r="CG90" s="138"/>
      <c r="CH90" s="138"/>
      <c r="CI90" s="138"/>
      <c r="CJ90" s="138"/>
      <c r="CK90" s="138"/>
      <c r="CL90" s="138"/>
      <c r="CM90" s="138"/>
      <c r="CN90" s="138"/>
      <c r="CO90" s="138"/>
      <c r="CP90" s="138"/>
      <c r="CQ90" s="138"/>
      <c r="CR90" s="138"/>
      <c r="CS90" s="138"/>
      <c r="CT90" s="138"/>
      <c r="CU90" s="138"/>
      <c r="CV90" s="138"/>
      <c r="CW90" s="138"/>
      <c r="CX90" s="138"/>
      <c r="CY90" s="143"/>
      <c r="CZ90" s="143"/>
      <c r="DA90" s="143"/>
      <c r="DB90" s="143" t="s">
        <v>197</v>
      </c>
      <c r="DC90" s="143"/>
      <c r="DD90" s="143"/>
      <c r="DE90" s="143"/>
      <c r="DF90" s="143"/>
      <c r="DG90" s="143"/>
      <c r="DH90" s="143"/>
      <c r="DI90" s="143"/>
      <c r="DJ90" s="138"/>
      <c r="DK90" s="138"/>
      <c r="DL90" s="138"/>
      <c r="DM90" s="138"/>
      <c r="DN90" s="138"/>
      <c r="DO90" s="138"/>
      <c r="DP90" s="138"/>
      <c r="DQ90" s="138"/>
      <c r="DR90" s="138"/>
      <c r="DS90" s="138"/>
      <c r="DT90" s="138"/>
      <c r="DU90" s="138"/>
      <c r="DV90" s="138"/>
      <c r="DW90" s="138"/>
      <c r="DX90" s="138"/>
      <c r="DY90" s="138"/>
      <c r="DZ90" s="138"/>
      <c r="EA90" s="138"/>
      <c r="EB90" s="138"/>
      <c r="EC90" s="138"/>
      <c r="ED90" s="138"/>
      <c r="EE90" s="138"/>
      <c r="EF90" s="138"/>
      <c r="EG90" s="143" t="s">
        <v>197</v>
      </c>
      <c r="EH90" s="143"/>
      <c r="EI90" s="143"/>
      <c r="EJ90" s="143"/>
      <c r="EK90" s="138"/>
      <c r="EL90" s="138"/>
      <c r="EM90" s="138"/>
      <c r="EN90" s="143" t="s">
        <v>198</v>
      </c>
      <c r="EO90" s="143"/>
      <c r="EP90" s="143"/>
      <c r="EQ90" s="143" t="s">
        <v>199</v>
      </c>
      <c r="ER90" s="143"/>
      <c r="ES90" s="143"/>
      <c r="ET90" s="143"/>
      <c r="EU90" s="143"/>
      <c r="EV90" s="143"/>
      <c r="EW90" s="143"/>
      <c r="EX90" s="143"/>
      <c r="EY90" s="143"/>
      <c r="EZ90" s="143"/>
      <c r="FA90" s="143"/>
      <c r="FB90" s="143"/>
      <c r="FC90" s="143"/>
      <c r="FD90" s="143"/>
      <c r="FE90" s="143"/>
      <c r="FF90" s="143"/>
      <c r="FG90" s="138"/>
      <c r="FH90" s="138"/>
      <c r="FI90" s="138"/>
      <c r="FJ90" s="138"/>
      <c r="FK90" s="138"/>
      <c r="FL90" s="138"/>
      <c r="FM90" s="138"/>
      <c r="FN90" s="138"/>
      <c r="FO90" s="138"/>
      <c r="FP90" s="138"/>
      <c r="FQ90" s="138"/>
      <c r="FR90" s="138"/>
      <c r="FS90" s="138"/>
      <c r="FT90" s="138"/>
      <c r="FU90" s="138"/>
      <c r="FV90" s="138"/>
      <c r="FW90" s="138"/>
      <c r="FX90" s="138"/>
      <c r="FY90" s="138"/>
      <c r="FZ90" s="138"/>
      <c r="GA90" s="138"/>
      <c r="GB90" s="138"/>
      <c r="GC90" s="138"/>
      <c r="GD90" s="138"/>
      <c r="GE90" s="138"/>
      <c r="GF90" s="138"/>
      <c r="GG90" s="138"/>
      <c r="GH90" s="138"/>
      <c r="GI90" s="138"/>
      <c r="GJ90" s="138"/>
      <c r="GK90" s="138"/>
      <c r="GL90" s="138"/>
      <c r="GM90" s="138"/>
      <c r="GN90" s="138"/>
      <c r="GO90" s="138"/>
      <c r="GP90" s="138"/>
      <c r="GQ90" s="138"/>
      <c r="GR90" s="138"/>
      <c r="GS90" s="138"/>
      <c r="GT90" s="138"/>
      <c r="GU90" s="138"/>
      <c r="GV90" s="138"/>
      <c r="GW90" s="138"/>
      <c r="GX90" s="138"/>
      <c r="GY90" s="138"/>
      <c r="GZ90" s="138"/>
      <c r="HA90" s="138"/>
      <c r="HB90" s="138"/>
      <c r="HC90" s="138"/>
      <c r="HD90" s="138"/>
      <c r="HE90" s="138"/>
    </row>
    <row r="91" spans="1:213" ht="15.75">
      <c r="A91" s="144" t="s">
        <v>68</v>
      </c>
      <c r="B91" s="2"/>
      <c r="C91" s="2"/>
      <c r="D91" s="97">
        <v>1</v>
      </c>
      <c r="E91" s="98" t="s">
        <v>69</v>
      </c>
      <c r="F91" s="98">
        <v>95</v>
      </c>
      <c r="G91" s="98" t="s">
        <v>70</v>
      </c>
      <c r="H91" s="99" t="s">
        <v>71</v>
      </c>
      <c r="I91" s="146">
        <v>44971</v>
      </c>
      <c r="J91" s="147" t="s">
        <v>56</v>
      </c>
      <c r="K91" s="2" t="s">
        <v>72</v>
      </c>
      <c r="L91" s="2"/>
      <c r="M91" s="2"/>
      <c r="N91" s="2"/>
      <c r="O91" s="148">
        <v>44966</v>
      </c>
      <c r="P91" s="2"/>
      <c r="Q91" s="2"/>
      <c r="R91" s="2"/>
      <c r="S91" s="2"/>
      <c r="T91" s="2"/>
      <c r="U91" s="2"/>
      <c r="V91" s="2"/>
      <c r="W91" s="2"/>
      <c r="X91" s="2"/>
      <c r="Y91" s="2"/>
      <c r="Z91" s="2"/>
      <c r="AA91" s="2"/>
      <c r="AB91" s="2"/>
      <c r="AC91" s="2"/>
      <c r="AD91" s="2"/>
      <c r="AE91" s="101">
        <v>1</v>
      </c>
      <c r="AF91" s="101">
        <v>2</v>
      </c>
      <c r="AG91" s="101">
        <v>3</v>
      </c>
      <c r="AH91" s="101">
        <v>4</v>
      </c>
      <c r="AI91" s="69">
        <v>5</v>
      </c>
      <c r="AJ91" s="101">
        <v>6</v>
      </c>
      <c r="AK91" s="101">
        <v>7</v>
      </c>
      <c r="AL91" s="101">
        <v>8</v>
      </c>
      <c r="AM91" s="101">
        <v>9</v>
      </c>
      <c r="AN91" s="102">
        <v>10</v>
      </c>
    </row>
    <row r="92" spans="1:213" ht="15.75">
      <c r="A92" s="53" t="s">
        <v>52</v>
      </c>
      <c r="B92" s="53"/>
      <c r="C92" s="54"/>
      <c r="D92" s="55"/>
      <c r="E92" s="54" t="s">
        <v>53</v>
      </c>
      <c r="F92" s="54">
        <v>94</v>
      </c>
      <c r="G92" s="54" t="s">
        <v>54</v>
      </c>
      <c r="H92" s="120" t="s">
        <v>55</v>
      </c>
      <c r="I92" s="146">
        <v>44966</v>
      </c>
      <c r="J92" s="156" t="s">
        <v>56</v>
      </c>
      <c r="K92" s="157" t="s">
        <v>57</v>
      </c>
      <c r="L92" s="86" t="s">
        <v>58</v>
      </c>
      <c r="M92" s="87" t="s">
        <v>59</v>
      </c>
      <c r="N92" s="85"/>
      <c r="O92" s="64">
        <v>44966</v>
      </c>
      <c r="P92" s="85"/>
      <c r="Q92" s="54" t="s">
        <v>43</v>
      </c>
      <c r="R92" s="66" t="s">
        <v>44</v>
      </c>
      <c r="S92" s="66"/>
      <c r="T92" s="66"/>
      <c r="U92" s="66" t="s">
        <v>56</v>
      </c>
      <c r="V92" s="66"/>
      <c r="W92" s="66" t="s">
        <v>37</v>
      </c>
      <c r="X92" s="66"/>
      <c r="Y92" s="66"/>
      <c r="Z92" s="156"/>
      <c r="AA92" s="126">
        <v>2</v>
      </c>
      <c r="AB92" s="126">
        <v>3</v>
      </c>
      <c r="AC92" s="126">
        <v>4</v>
      </c>
      <c r="AD92" s="126">
        <v>5</v>
      </c>
      <c r="AE92" s="126">
        <v>6</v>
      </c>
      <c r="AF92" s="126">
        <v>7</v>
      </c>
      <c r="AG92" s="126">
        <v>8</v>
      </c>
      <c r="AH92" s="126">
        <v>9</v>
      </c>
      <c r="AI92" s="83">
        <v>10</v>
      </c>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row>
    <row r="93" spans="1:213" ht="15.75">
      <c r="A93" s="144" t="s">
        <v>82</v>
      </c>
      <c r="B93" s="2"/>
      <c r="C93" s="2"/>
      <c r="D93" s="97"/>
      <c r="E93" s="98" t="s">
        <v>200</v>
      </c>
      <c r="F93" s="98">
        <v>77</v>
      </c>
      <c r="G93" s="98" t="s">
        <v>201</v>
      </c>
      <c r="H93" s="99" t="s">
        <v>202</v>
      </c>
      <c r="I93" s="146">
        <v>45001</v>
      </c>
      <c r="J93" s="159" t="s">
        <v>56</v>
      </c>
      <c r="K93" s="156" t="s">
        <v>72</v>
      </c>
      <c r="L93" s="2"/>
      <c r="M93" s="2"/>
      <c r="N93" s="2"/>
      <c r="O93" s="148">
        <v>44994</v>
      </c>
      <c r="P93" s="2"/>
      <c r="Q93" s="2"/>
      <c r="R93" s="2"/>
      <c r="S93" s="2"/>
      <c r="T93" s="2"/>
      <c r="U93" s="2"/>
      <c r="V93" s="2"/>
      <c r="W93" s="2"/>
      <c r="X93" s="2"/>
      <c r="Y93" s="2"/>
      <c r="Z93" s="2"/>
      <c r="AA93" s="2"/>
      <c r="AB93" s="2"/>
      <c r="AC93" s="2"/>
      <c r="AD93" s="2"/>
      <c r="AE93" s="2"/>
      <c r="AF93" s="2"/>
      <c r="AG93" s="2"/>
      <c r="AH93" s="152"/>
      <c r="AI93" s="152"/>
      <c r="AJ93" s="152"/>
      <c r="AK93" s="152"/>
      <c r="AL93" s="152"/>
      <c r="AM93" s="152"/>
      <c r="AN93" s="152"/>
      <c r="AO93" s="152"/>
      <c r="AP93" s="152"/>
      <c r="AQ93" s="153"/>
      <c r="AR93" s="2"/>
      <c r="AS93" s="2"/>
      <c r="AT93" s="2"/>
      <c r="AU93" s="2"/>
      <c r="AV93" s="2"/>
      <c r="AW93" s="2"/>
      <c r="AX93" s="2"/>
      <c r="AY93" s="2"/>
      <c r="AZ93" s="2"/>
      <c r="BA93" s="2"/>
      <c r="BB93" s="2"/>
      <c r="BC93" s="2"/>
      <c r="BD93" s="2"/>
      <c r="BE93" s="2"/>
      <c r="BF93" s="2"/>
      <c r="BG93" s="2"/>
      <c r="BH93" s="2"/>
      <c r="BI93" s="101">
        <v>1</v>
      </c>
      <c r="BJ93" s="101">
        <v>2</v>
      </c>
      <c r="BK93" s="101">
        <v>3</v>
      </c>
      <c r="BL93" s="101">
        <v>4</v>
      </c>
      <c r="BM93" s="101">
        <v>5</v>
      </c>
      <c r="BN93" s="101">
        <v>6</v>
      </c>
      <c r="BO93" s="101">
        <v>7</v>
      </c>
      <c r="BP93" s="101">
        <v>8</v>
      </c>
      <c r="BQ93" s="101">
        <v>9</v>
      </c>
      <c r="BR93" s="160">
        <v>10</v>
      </c>
    </row>
    <row r="94" spans="1:213" ht="15.75">
      <c r="A94" s="108">
        <v>44952</v>
      </c>
      <c r="E94" s="98" t="s">
        <v>142</v>
      </c>
      <c r="F94" s="98">
        <v>77</v>
      </c>
      <c r="G94" s="98" t="s">
        <v>203</v>
      </c>
      <c r="H94" s="99" t="s">
        <v>71</v>
      </c>
      <c r="I94" s="180">
        <v>45029</v>
      </c>
      <c r="J94" s="156" t="s">
        <v>56</v>
      </c>
      <c r="BF94" s="109"/>
      <c r="BG94" s="109"/>
      <c r="BH94" s="109"/>
      <c r="BI94" s="109"/>
      <c r="BJ94" s="109"/>
      <c r="BK94" s="109"/>
      <c r="BL94" s="109"/>
      <c r="BM94" s="109"/>
      <c r="BN94" s="109"/>
      <c r="BO94" s="111"/>
      <c r="CK94" s="106">
        <v>1</v>
      </c>
      <c r="CL94" s="106">
        <v>2</v>
      </c>
      <c r="CM94" s="106">
        <v>3</v>
      </c>
      <c r="CN94" s="106">
        <v>4</v>
      </c>
      <c r="CO94" s="106">
        <v>5</v>
      </c>
      <c r="CP94" s="106">
        <v>6</v>
      </c>
      <c r="CQ94" s="106">
        <v>7</v>
      </c>
      <c r="CR94" s="106">
        <v>8</v>
      </c>
      <c r="CS94" s="106">
        <v>9</v>
      </c>
      <c r="CT94" s="107">
        <v>10</v>
      </c>
    </row>
    <row r="95" spans="1:213" ht="30">
      <c r="A95" s="108">
        <v>44959</v>
      </c>
      <c r="D95">
        <v>2</v>
      </c>
      <c r="E95" s="184" t="s">
        <v>204</v>
      </c>
      <c r="F95" s="184">
        <v>95</v>
      </c>
      <c r="G95" s="184" t="s">
        <v>205</v>
      </c>
      <c r="H95" s="185" t="s">
        <v>206</v>
      </c>
      <c r="I95" s="108">
        <v>45004</v>
      </c>
      <c r="J95" s="100" t="s">
        <v>56</v>
      </c>
      <c r="K95" s="100" t="s">
        <v>34</v>
      </c>
      <c r="W95" s="76" t="s">
        <v>37</v>
      </c>
      <c r="BO95" s="202">
        <v>1</v>
      </c>
      <c r="BP95" s="202">
        <v>2</v>
      </c>
      <c r="BQ95" s="202">
        <v>3</v>
      </c>
      <c r="BR95" s="202">
        <v>4</v>
      </c>
      <c r="BS95" s="202">
        <v>5</v>
      </c>
      <c r="BT95" s="202">
        <v>6</v>
      </c>
      <c r="BU95" s="202">
        <v>7</v>
      </c>
      <c r="BV95" s="202">
        <v>8</v>
      </c>
      <c r="BW95" s="202">
        <v>9</v>
      </c>
      <c r="BX95" s="107">
        <v>10</v>
      </c>
      <c r="CQ95" s="126">
        <v>1</v>
      </c>
      <c r="CR95" s="126">
        <v>2</v>
      </c>
      <c r="CS95" s="126">
        <v>3</v>
      </c>
      <c r="CT95" s="126">
        <v>4</v>
      </c>
      <c r="CU95" s="126">
        <v>5</v>
      </c>
      <c r="CV95" s="126">
        <v>6</v>
      </c>
      <c r="CW95" s="126">
        <v>7</v>
      </c>
      <c r="CX95" s="126">
        <v>8</v>
      </c>
      <c r="CY95" s="126">
        <v>9</v>
      </c>
      <c r="CZ95" s="107">
        <v>10</v>
      </c>
    </row>
    <row r="96" spans="1:213" ht="19.5">
      <c r="A96" s="161" t="s">
        <v>22</v>
      </c>
      <c r="B96" s="161"/>
      <c r="C96" s="24"/>
      <c r="D96" s="162"/>
      <c r="E96" s="26"/>
      <c r="F96" s="27"/>
      <c r="G96" s="26"/>
      <c r="H96" s="26"/>
      <c r="I96" s="28"/>
      <c r="J96" s="24"/>
      <c r="K96" s="29"/>
      <c r="L96" s="24"/>
      <c r="M96" s="24"/>
      <c r="N96" s="24"/>
      <c r="O96" s="24"/>
      <c r="P96" s="24"/>
      <c r="Q96" s="24"/>
      <c r="R96" s="24"/>
      <c r="S96" s="24"/>
      <c r="T96" s="24"/>
      <c r="U96" s="24"/>
      <c r="V96" s="24"/>
      <c r="W96" s="24"/>
      <c r="X96" s="24"/>
      <c r="Y96" s="24"/>
      <c r="Z96" s="24"/>
      <c r="AA96" s="164"/>
      <c r="AB96" s="164"/>
      <c r="AC96" s="164"/>
      <c r="AD96" s="164"/>
      <c r="AE96" s="164"/>
      <c r="AF96" s="164"/>
      <c r="AG96" s="164"/>
      <c r="AH96" s="164"/>
      <c r="AI96" s="164"/>
      <c r="AJ96" s="164"/>
      <c r="AK96" s="164"/>
      <c r="AL96" s="164"/>
      <c r="AM96" s="164"/>
      <c r="AN96" s="164"/>
      <c r="AO96" s="164"/>
      <c r="AP96" s="164"/>
      <c r="AQ96" s="164"/>
      <c r="AR96" s="164"/>
      <c r="AS96" s="164"/>
      <c r="AT96" s="164"/>
      <c r="AU96" s="164"/>
      <c r="AV96" s="164"/>
      <c r="AW96" s="164"/>
      <c r="AX96" s="164"/>
      <c r="AY96" s="164"/>
      <c r="AZ96" s="164"/>
      <c r="BA96" s="164"/>
      <c r="BB96" s="164"/>
      <c r="BC96" s="164"/>
      <c r="BD96" s="164"/>
      <c r="BE96" s="164"/>
      <c r="BF96" s="164"/>
      <c r="BG96" s="164"/>
      <c r="BH96" s="164"/>
      <c r="BI96" s="164"/>
      <c r="BJ96" s="164"/>
      <c r="BK96" s="164"/>
      <c r="BL96" s="164"/>
      <c r="BM96" s="164"/>
      <c r="BN96" s="164"/>
      <c r="BO96" s="164"/>
      <c r="BP96" s="164"/>
      <c r="BQ96" s="164"/>
      <c r="BR96" s="164"/>
      <c r="BS96" s="164"/>
      <c r="BT96" s="164"/>
      <c r="BU96" s="164"/>
      <c r="BV96" s="164"/>
      <c r="BW96" s="164"/>
      <c r="BX96" s="164"/>
      <c r="BY96" s="164"/>
      <c r="BZ96" s="164"/>
      <c r="CA96" s="164"/>
      <c r="CB96" s="164"/>
      <c r="CC96" s="164"/>
      <c r="CD96" s="164"/>
      <c r="CE96" s="164"/>
      <c r="CF96" s="164"/>
      <c r="CG96" s="164"/>
      <c r="CH96" s="164"/>
      <c r="CI96" s="164"/>
      <c r="CJ96" s="164"/>
      <c r="CK96" s="164"/>
      <c r="CL96" s="164"/>
    </row>
    <row r="97" spans="1:153" s="2" customFormat="1"/>
    <row r="98" spans="1:153">
      <c r="J98" s="2"/>
    </row>
    <row r="99" spans="1:153" ht="23.25">
      <c r="A99" s="130"/>
      <c r="B99" s="130"/>
      <c r="C99" s="130"/>
      <c r="D99" s="130"/>
      <c r="E99" s="131"/>
      <c r="F99" s="131"/>
      <c r="G99" s="132"/>
      <c r="H99" s="133" t="s">
        <v>207</v>
      </c>
      <c r="I99" s="134"/>
      <c r="J99" s="130"/>
      <c r="K99" s="135"/>
      <c r="L99" s="136"/>
      <c r="M99" s="136"/>
      <c r="N99" s="136"/>
      <c r="O99" s="136"/>
      <c r="P99" s="136"/>
      <c r="Q99" s="137"/>
      <c r="R99" s="137"/>
      <c r="S99" s="137"/>
      <c r="T99" s="137"/>
      <c r="U99" s="137"/>
      <c r="V99" s="137"/>
      <c r="W99" s="137"/>
      <c r="X99" s="137"/>
      <c r="Y99" s="137"/>
      <c r="Z99" s="137"/>
      <c r="AA99" s="138"/>
      <c r="AB99" s="138"/>
      <c r="AC99" s="138"/>
      <c r="AD99" s="138"/>
      <c r="AE99" s="138"/>
      <c r="AF99" s="138"/>
      <c r="AG99" s="138"/>
      <c r="AH99" s="138"/>
      <c r="AI99" s="138"/>
      <c r="AJ99" s="138"/>
      <c r="AK99" s="138"/>
      <c r="AL99" s="138"/>
      <c r="AM99" s="138"/>
      <c r="AN99" s="138"/>
      <c r="AO99" s="138"/>
      <c r="AP99" s="138"/>
      <c r="AQ99" s="138"/>
      <c r="AR99" s="138"/>
      <c r="AS99" s="138"/>
      <c r="AT99" s="138"/>
      <c r="AU99" s="138"/>
      <c r="AV99" s="138"/>
      <c r="AW99" s="138"/>
      <c r="AX99" s="138"/>
      <c r="AY99" s="138"/>
      <c r="AZ99" s="138"/>
      <c r="BA99" s="138"/>
      <c r="BB99" s="138"/>
      <c r="BC99" s="138"/>
      <c r="BD99" s="138"/>
      <c r="BE99" s="138"/>
      <c r="BF99" s="138"/>
      <c r="BG99" s="138"/>
      <c r="BH99" s="138"/>
      <c r="BI99" s="138"/>
      <c r="BJ99" s="138"/>
      <c r="BK99" s="138"/>
      <c r="BL99" s="138"/>
      <c r="BM99" s="138"/>
      <c r="BN99" s="138"/>
      <c r="BO99" s="138"/>
      <c r="BP99" s="167" t="s">
        <v>37</v>
      </c>
      <c r="BQ99" s="167"/>
      <c r="BR99" s="143"/>
      <c r="BS99" s="143"/>
      <c r="BT99" s="143"/>
      <c r="BU99" s="143"/>
      <c r="BV99" s="143"/>
      <c r="BW99" s="143"/>
      <c r="BX99" s="143"/>
      <c r="BY99" s="143">
        <v>1</v>
      </c>
      <c r="BZ99" s="143"/>
      <c r="CA99" s="143"/>
      <c r="CB99" s="73"/>
      <c r="CC99" s="73"/>
      <c r="CD99" s="143"/>
      <c r="CE99" s="143"/>
      <c r="CF99" s="143"/>
      <c r="CG99" s="138"/>
      <c r="CH99" s="138"/>
      <c r="CI99" s="138"/>
      <c r="CJ99" s="138"/>
      <c r="CK99" s="138"/>
      <c r="CL99" s="138"/>
      <c r="CM99" s="138"/>
      <c r="CN99" s="138"/>
      <c r="CO99" s="138"/>
      <c r="CP99" s="138"/>
      <c r="CQ99" s="138"/>
      <c r="CR99" s="138"/>
      <c r="CS99" s="138"/>
      <c r="CT99" s="138"/>
      <c r="CU99" s="138"/>
      <c r="CV99" s="138"/>
      <c r="CW99" s="138"/>
      <c r="CX99" s="138"/>
      <c r="CY99" s="138"/>
      <c r="CZ99" s="138"/>
      <c r="DA99" s="138"/>
      <c r="DB99" s="138"/>
      <c r="DC99" s="138"/>
      <c r="DD99" s="138"/>
      <c r="DE99" s="138"/>
      <c r="DF99" s="138"/>
      <c r="DG99" s="138"/>
      <c r="DH99" s="138"/>
      <c r="DI99" s="138"/>
      <c r="DJ99" s="138"/>
      <c r="DK99" s="138"/>
      <c r="DL99" s="138"/>
      <c r="DM99" s="138"/>
      <c r="DN99" s="138"/>
      <c r="DO99" s="138"/>
      <c r="DP99" s="138"/>
      <c r="DQ99" s="138"/>
      <c r="DR99" s="138"/>
      <c r="DS99" s="138"/>
      <c r="DT99" s="138"/>
      <c r="DU99" s="138"/>
      <c r="DV99" s="138"/>
      <c r="DW99" s="138"/>
      <c r="DX99" s="138"/>
      <c r="DY99" s="138"/>
      <c r="DZ99" s="138"/>
      <c r="EA99" s="138"/>
      <c r="EB99" s="138"/>
      <c r="EC99" s="138"/>
      <c r="ED99" s="138"/>
      <c r="EE99" s="138"/>
      <c r="EF99" s="138"/>
      <c r="EG99" s="138"/>
      <c r="EH99" s="138"/>
      <c r="EI99" s="138"/>
      <c r="EJ99" s="138"/>
      <c r="EK99" s="138"/>
      <c r="EL99" s="138"/>
      <c r="EM99" s="138"/>
      <c r="EN99" s="138"/>
      <c r="EO99" s="138"/>
      <c r="EP99" s="138"/>
      <c r="EQ99" s="138"/>
      <c r="ER99" s="138"/>
      <c r="ES99" s="138"/>
      <c r="ET99" s="138"/>
      <c r="EU99" s="138"/>
      <c r="EV99" s="138"/>
      <c r="EW99" s="138"/>
    </row>
    <row r="100" spans="1:153" ht="15.75">
      <c r="A100" s="144" t="s">
        <v>122</v>
      </c>
      <c r="B100" s="2"/>
      <c r="C100" s="2"/>
      <c r="D100" s="97">
        <v>1</v>
      </c>
      <c r="E100" s="126" t="s">
        <v>208</v>
      </c>
      <c r="F100" s="126">
        <v>91</v>
      </c>
      <c r="G100" s="126" t="s">
        <v>209</v>
      </c>
      <c r="H100" s="191" t="s">
        <v>210</v>
      </c>
      <c r="I100" s="58">
        <v>44994</v>
      </c>
      <c r="J100" s="147" t="s">
        <v>37</v>
      </c>
      <c r="K100" s="159" t="s">
        <v>211</v>
      </c>
      <c r="L100" s="147" t="s">
        <v>212</v>
      </c>
      <c r="M100" s="2"/>
      <c r="N100" s="2"/>
      <c r="O100" s="148">
        <v>44938</v>
      </c>
      <c r="P100" s="2"/>
      <c r="Q100" s="2"/>
      <c r="R100" s="2"/>
      <c r="S100" s="2"/>
      <c r="T100" s="2"/>
      <c r="U100" s="2"/>
      <c r="V100" s="2"/>
      <c r="W100" s="2"/>
      <c r="X100" s="2"/>
      <c r="Y100" s="2"/>
      <c r="Z100" s="2"/>
      <c r="AA100" s="2"/>
      <c r="AB100" s="2"/>
      <c r="AC100" s="2"/>
      <c r="AD100" s="2"/>
      <c r="AE100" s="2"/>
      <c r="AF100" s="2"/>
      <c r="AG100" s="2"/>
      <c r="AH100" s="152"/>
      <c r="AI100" s="152"/>
      <c r="AJ100" s="152"/>
      <c r="AK100" s="152"/>
      <c r="AL100" s="152"/>
      <c r="AM100" s="152"/>
      <c r="AN100" s="152"/>
      <c r="AO100" s="152"/>
      <c r="AP100" s="152"/>
      <c r="AQ100" s="153"/>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73"/>
      <c r="BS100" s="73"/>
      <c r="BT100" s="73"/>
      <c r="BU100" s="73"/>
      <c r="BV100" s="73"/>
      <c r="BW100" s="73"/>
      <c r="BX100" s="73"/>
      <c r="BY100" s="73"/>
      <c r="BZ100" s="73"/>
      <c r="CA100" s="73"/>
      <c r="CB100" s="73"/>
      <c r="CC100" s="73"/>
      <c r="CD100" s="73"/>
      <c r="CE100" s="73"/>
      <c r="CF100" s="73"/>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row>
    <row r="101" spans="1:153" ht="15.75">
      <c r="A101" s="144" t="s">
        <v>52</v>
      </c>
      <c r="B101" s="144"/>
      <c r="C101" s="156"/>
      <c r="D101" s="55"/>
      <c r="E101" s="98" t="s">
        <v>213</v>
      </c>
      <c r="F101" s="98">
        <v>94</v>
      </c>
      <c r="G101" s="98" t="s">
        <v>214</v>
      </c>
      <c r="H101" s="99" t="s">
        <v>32</v>
      </c>
      <c r="I101" s="146">
        <v>44982</v>
      </c>
      <c r="J101" s="156" t="s">
        <v>37</v>
      </c>
      <c r="K101" s="157" t="s">
        <v>107</v>
      </c>
      <c r="L101" s="144"/>
      <c r="M101" s="158"/>
      <c r="N101" s="157"/>
      <c r="O101" s="148">
        <v>44973</v>
      </c>
      <c r="P101" s="157"/>
      <c r="Q101" s="156"/>
      <c r="R101" s="156"/>
      <c r="S101" s="156"/>
      <c r="T101" s="156"/>
      <c r="U101" s="156"/>
      <c r="V101" s="156"/>
      <c r="W101" s="156"/>
      <c r="X101" s="156"/>
      <c r="Y101" s="156"/>
      <c r="Z101" s="156"/>
      <c r="AA101" s="2"/>
      <c r="AB101" s="2"/>
      <c r="AC101" s="2"/>
      <c r="AD101" s="2"/>
      <c r="AE101" s="2"/>
      <c r="AF101" s="2"/>
      <c r="AG101" s="2"/>
      <c r="AH101" s="2"/>
      <c r="AI101" s="2"/>
      <c r="AJ101" s="2"/>
      <c r="AK101" s="2"/>
      <c r="AL101" s="2"/>
      <c r="AM101" s="2"/>
      <c r="AN101" s="2"/>
      <c r="AO101" s="2"/>
      <c r="AP101" s="101">
        <v>1</v>
      </c>
      <c r="AQ101" s="101">
        <v>2</v>
      </c>
      <c r="AR101" s="101">
        <v>3</v>
      </c>
      <c r="AS101" s="101">
        <v>4</v>
      </c>
      <c r="AT101" s="101">
        <v>5</v>
      </c>
      <c r="AU101" s="101">
        <v>6</v>
      </c>
      <c r="AV101" s="101">
        <v>7</v>
      </c>
      <c r="AW101" s="69">
        <v>8</v>
      </c>
      <c r="AX101" s="101">
        <v>9</v>
      </c>
      <c r="AY101" s="173">
        <v>10</v>
      </c>
      <c r="AZ101" s="2"/>
      <c r="BA101" s="2"/>
      <c r="BB101" s="2"/>
      <c r="BC101" s="2"/>
      <c r="BD101" s="2"/>
      <c r="BE101" s="2"/>
      <c r="BF101" s="2"/>
      <c r="BG101" s="2"/>
      <c r="BH101" s="2"/>
      <c r="BI101" s="2"/>
      <c r="BJ101" s="2"/>
      <c r="BK101" s="2"/>
      <c r="BL101" s="2"/>
      <c r="BM101" s="2"/>
      <c r="BN101" s="2"/>
      <c r="BO101" s="2"/>
      <c r="BP101" s="2"/>
      <c r="BQ101" s="2"/>
      <c r="BR101" s="73"/>
      <c r="BS101" s="73"/>
      <c r="BT101" s="73"/>
      <c r="BU101" s="73"/>
      <c r="BV101" s="73"/>
      <c r="BW101" s="73"/>
      <c r="BX101" s="73"/>
      <c r="BY101" s="73"/>
      <c r="BZ101" s="73"/>
      <c r="CA101" s="73"/>
      <c r="CB101" s="73"/>
      <c r="CC101" s="73"/>
      <c r="CD101" s="73"/>
      <c r="CE101" s="73"/>
      <c r="CF101" s="73"/>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row>
    <row r="102" spans="1:153" ht="15.75">
      <c r="A102" s="53" t="s">
        <v>29</v>
      </c>
      <c r="B102" s="53"/>
      <c r="C102" s="54"/>
      <c r="D102" s="55"/>
      <c r="E102" s="54" t="s">
        <v>104</v>
      </c>
      <c r="F102" s="54">
        <v>94</v>
      </c>
      <c r="G102" s="54" t="s">
        <v>105</v>
      </c>
      <c r="H102" s="120" t="s">
        <v>106</v>
      </c>
      <c r="I102" s="146">
        <v>44973</v>
      </c>
      <c r="J102" s="156" t="s">
        <v>37</v>
      </c>
      <c r="K102" s="157" t="s">
        <v>107</v>
      </c>
      <c r="L102" s="144" t="s">
        <v>50</v>
      </c>
      <c r="M102" s="158"/>
      <c r="N102" s="157"/>
      <c r="O102" s="148">
        <v>44966</v>
      </c>
      <c r="P102" s="157"/>
      <c r="Q102" s="156"/>
      <c r="R102" s="156"/>
      <c r="S102" s="156"/>
      <c r="T102" s="156"/>
      <c r="U102" s="156"/>
      <c r="V102" s="156"/>
      <c r="W102" s="156"/>
      <c r="X102" s="156"/>
      <c r="Y102" s="156"/>
      <c r="Z102" s="156"/>
      <c r="AA102" s="152"/>
      <c r="AG102" s="126">
        <v>1</v>
      </c>
      <c r="AH102" s="126">
        <v>2</v>
      </c>
      <c r="AI102" s="126">
        <v>3</v>
      </c>
      <c r="AJ102" s="126">
        <v>4</v>
      </c>
      <c r="AK102" s="126">
        <v>5</v>
      </c>
      <c r="AL102" s="126">
        <v>6</v>
      </c>
      <c r="AM102" s="126">
        <v>7</v>
      </c>
      <c r="AN102" s="126">
        <v>8</v>
      </c>
      <c r="AO102" s="126">
        <v>9</v>
      </c>
      <c r="AP102" s="83">
        <v>10</v>
      </c>
      <c r="BR102" s="73"/>
      <c r="BS102" s="73"/>
      <c r="BT102" s="73"/>
      <c r="BU102" s="73"/>
      <c r="BV102" s="73"/>
      <c r="BW102" s="73"/>
      <c r="BX102" s="73"/>
      <c r="BY102" s="73"/>
      <c r="BZ102" s="73"/>
      <c r="CA102" s="73"/>
      <c r="CB102" s="73"/>
      <c r="CC102" s="73"/>
      <c r="CD102" s="73"/>
      <c r="CE102" s="73"/>
      <c r="CF102" s="73"/>
    </row>
    <row r="103" spans="1:153" ht="15.75">
      <c r="A103" s="108">
        <v>44952</v>
      </c>
      <c r="E103" s="126" t="s">
        <v>215</v>
      </c>
      <c r="F103" s="126">
        <v>91</v>
      </c>
      <c r="G103" s="126" t="s">
        <v>216</v>
      </c>
      <c r="H103" s="185" t="s">
        <v>217</v>
      </c>
      <c r="I103" s="108">
        <v>44998</v>
      </c>
      <c r="J103" s="100" t="s">
        <v>37</v>
      </c>
      <c r="K103" t="s">
        <v>102</v>
      </c>
      <c r="BE103" s="126">
        <v>1</v>
      </c>
      <c r="BF103" s="126">
        <v>2</v>
      </c>
      <c r="BG103" s="126">
        <v>3</v>
      </c>
      <c r="BH103" s="126">
        <v>4</v>
      </c>
      <c r="BI103" s="126">
        <v>5</v>
      </c>
      <c r="BJ103" s="126">
        <v>6</v>
      </c>
      <c r="BK103" s="126">
        <v>7</v>
      </c>
      <c r="BL103" s="126">
        <v>8</v>
      </c>
      <c r="BM103" s="126">
        <v>9</v>
      </c>
      <c r="BN103" s="107">
        <v>10</v>
      </c>
    </row>
    <row r="104" spans="1:153" ht="30">
      <c r="A104" s="108" t="s">
        <v>42</v>
      </c>
      <c r="E104" s="66" t="s">
        <v>46</v>
      </c>
      <c r="F104" s="66">
        <v>92</v>
      </c>
      <c r="G104" s="66" t="s">
        <v>218</v>
      </c>
      <c r="H104" s="63" t="s">
        <v>219</v>
      </c>
      <c r="I104" s="146">
        <v>45001</v>
      </c>
      <c r="J104" s="182" t="s">
        <v>37</v>
      </c>
      <c r="K104" s="147" t="s">
        <v>72</v>
      </c>
      <c r="L104" s="2"/>
      <c r="O104" s="148"/>
      <c r="AA104" s="2"/>
      <c r="AB104" s="2"/>
      <c r="AC104" s="2"/>
      <c r="AH104" s="2"/>
      <c r="AI104" s="2"/>
      <c r="AJ104" s="2"/>
      <c r="AK104" s="2"/>
      <c r="AL104" s="2"/>
      <c r="AM104" s="2"/>
      <c r="AN104" s="2"/>
      <c r="AO104" s="2"/>
      <c r="AP104" s="2"/>
      <c r="AQ104" s="2"/>
      <c r="AR104" s="2"/>
      <c r="AS104" s="2"/>
      <c r="AT104" s="2"/>
      <c r="AU104" s="2"/>
      <c r="AV104" s="2"/>
      <c r="AW104" s="2"/>
      <c r="AX104" s="2"/>
      <c r="AY104" s="2"/>
    </row>
    <row r="105" spans="1:153" ht="15.75">
      <c r="A105" s="108">
        <v>44959</v>
      </c>
      <c r="D105">
        <v>2</v>
      </c>
      <c r="E105" s="203" t="s">
        <v>220</v>
      </c>
      <c r="F105" s="204">
        <v>91</v>
      </c>
      <c r="G105" s="203" t="s">
        <v>221</v>
      </c>
      <c r="H105" s="205" t="s">
        <v>32</v>
      </c>
      <c r="I105" s="108">
        <v>45005</v>
      </c>
      <c r="J105" s="100" t="s">
        <v>37</v>
      </c>
      <c r="K105" s="100" t="s">
        <v>107</v>
      </c>
      <c r="W105" s="77" t="s">
        <v>37</v>
      </c>
      <c r="BM105" s="126">
        <v>1</v>
      </c>
      <c r="BN105" s="126">
        <v>2</v>
      </c>
      <c r="BO105" s="126">
        <v>3</v>
      </c>
      <c r="BP105" s="126">
        <v>4</v>
      </c>
      <c r="BQ105" s="126">
        <v>5</v>
      </c>
      <c r="BR105" s="126">
        <v>6</v>
      </c>
      <c r="BS105" s="126">
        <v>7</v>
      </c>
      <c r="BT105" s="126">
        <v>8</v>
      </c>
      <c r="BU105" s="126">
        <v>9</v>
      </c>
      <c r="BV105" s="107">
        <v>10</v>
      </c>
    </row>
    <row r="106" spans="1:153" ht="15.75">
      <c r="A106" s="108">
        <v>44959</v>
      </c>
      <c r="D106">
        <v>1</v>
      </c>
      <c r="E106" s="203" t="s">
        <v>222</v>
      </c>
      <c r="F106" s="204">
        <v>92</v>
      </c>
      <c r="G106" s="203" t="s">
        <v>223</v>
      </c>
      <c r="H106" s="205" t="s">
        <v>224</v>
      </c>
      <c r="I106" s="108">
        <v>45008</v>
      </c>
      <c r="J106" s="100" t="s">
        <v>37</v>
      </c>
      <c r="K106" s="100" t="s">
        <v>89</v>
      </c>
      <c r="W106" s="97" t="s">
        <v>37</v>
      </c>
      <c r="BP106" s="126">
        <v>1</v>
      </c>
      <c r="BQ106" s="126">
        <v>2</v>
      </c>
      <c r="BR106" s="126">
        <v>3</v>
      </c>
      <c r="BS106" s="126">
        <v>4</v>
      </c>
      <c r="BT106" s="126">
        <v>5</v>
      </c>
      <c r="BU106" s="126">
        <v>6</v>
      </c>
      <c r="BV106" s="126">
        <v>7</v>
      </c>
      <c r="BW106" s="126">
        <v>8</v>
      </c>
      <c r="BX106" s="126">
        <v>9</v>
      </c>
      <c r="BY106" s="107">
        <v>10</v>
      </c>
    </row>
    <row r="107" spans="1:153" ht="15.75">
      <c r="A107" s="108">
        <v>44959</v>
      </c>
      <c r="D107">
        <v>1</v>
      </c>
      <c r="E107" s="203" t="s">
        <v>225</v>
      </c>
      <c r="F107" s="204">
        <v>77</v>
      </c>
      <c r="G107" s="203" t="s">
        <v>226</v>
      </c>
      <c r="H107" s="205" t="s">
        <v>32</v>
      </c>
      <c r="I107" s="108">
        <v>45008</v>
      </c>
      <c r="J107" s="100" t="s">
        <v>37</v>
      </c>
      <c r="K107" s="100" t="s">
        <v>57</v>
      </c>
      <c r="W107" s="97" t="s">
        <v>37</v>
      </c>
      <c r="BP107" s="126">
        <v>1</v>
      </c>
      <c r="BQ107" s="126">
        <v>2</v>
      </c>
      <c r="BR107" s="126">
        <v>3</v>
      </c>
      <c r="BS107" s="126">
        <v>4</v>
      </c>
      <c r="BT107" s="126">
        <v>5</v>
      </c>
      <c r="BU107" s="126">
        <v>6</v>
      </c>
      <c r="BV107" s="126">
        <v>7</v>
      </c>
      <c r="BW107" s="126">
        <v>8</v>
      </c>
      <c r="BX107" s="126">
        <v>9</v>
      </c>
      <c r="BY107" s="107">
        <v>10</v>
      </c>
    </row>
    <row r="108" spans="1:153" ht="15.75">
      <c r="A108" s="108">
        <v>44959</v>
      </c>
      <c r="D108">
        <v>1</v>
      </c>
      <c r="E108" s="68" t="s">
        <v>227</v>
      </c>
      <c r="F108" s="206">
        <v>91</v>
      </c>
      <c r="G108" s="68" t="s">
        <v>228</v>
      </c>
      <c r="H108" s="117" t="s">
        <v>229</v>
      </c>
      <c r="I108" s="108">
        <v>45010</v>
      </c>
      <c r="J108" s="100" t="s">
        <v>37</v>
      </c>
      <c r="K108" s="100" t="s">
        <v>211</v>
      </c>
      <c r="W108" s="97" t="s">
        <v>37</v>
      </c>
      <c r="BR108" s="126">
        <v>1</v>
      </c>
      <c r="BS108" s="126">
        <v>2</v>
      </c>
      <c r="BT108" s="126">
        <v>3</v>
      </c>
      <c r="BU108" s="126">
        <v>4</v>
      </c>
      <c r="BV108" s="126">
        <v>5</v>
      </c>
      <c r="BW108" s="126">
        <v>6</v>
      </c>
      <c r="BX108" s="126">
        <v>7</v>
      </c>
      <c r="BY108" s="126">
        <v>8</v>
      </c>
      <c r="BZ108" s="126">
        <v>9</v>
      </c>
      <c r="CA108" s="107">
        <v>10</v>
      </c>
    </row>
    <row r="109" spans="1:153" ht="15.75">
      <c r="A109" s="108">
        <v>44959</v>
      </c>
      <c r="D109">
        <v>1</v>
      </c>
      <c r="E109" s="68" t="s">
        <v>230</v>
      </c>
      <c r="F109" s="206">
        <v>78</v>
      </c>
      <c r="G109" s="68" t="s">
        <v>231</v>
      </c>
      <c r="H109" s="117" t="s">
        <v>232</v>
      </c>
      <c r="I109" s="108">
        <v>45010</v>
      </c>
      <c r="J109" s="100" t="s">
        <v>37</v>
      </c>
      <c r="K109" s="100" t="s">
        <v>41</v>
      </c>
      <c r="W109" s="97" t="s">
        <v>37</v>
      </c>
    </row>
    <row r="110" spans="1:153" ht="15.75">
      <c r="A110" s="144" t="s">
        <v>29</v>
      </c>
      <c r="D110" s="97"/>
      <c r="E110" s="101" t="s">
        <v>233</v>
      </c>
      <c r="F110" s="207">
        <v>77</v>
      </c>
      <c r="G110" s="101" t="s">
        <v>234</v>
      </c>
      <c r="H110" s="99" t="s">
        <v>32</v>
      </c>
      <c r="I110" s="146">
        <v>45001</v>
      </c>
      <c r="J110" s="100" t="s">
        <v>37</v>
      </c>
      <c r="K110" s="147" t="s">
        <v>49</v>
      </c>
      <c r="O110" s="148">
        <v>44994</v>
      </c>
      <c r="AA110" s="152"/>
      <c r="AB110" s="152"/>
      <c r="AC110" s="152"/>
      <c r="AD110" s="152"/>
      <c r="AE110" s="152"/>
      <c r="AF110" s="152"/>
      <c r="AG110" s="152"/>
      <c r="AH110" s="152"/>
      <c r="AI110" s="153"/>
      <c r="AP110" s="73"/>
      <c r="AQ110" s="73"/>
      <c r="AR110" s="73"/>
      <c r="AS110" s="73"/>
      <c r="AT110" s="73"/>
      <c r="AU110" s="73"/>
      <c r="AV110" s="73"/>
      <c r="AW110" s="73"/>
      <c r="AX110" s="73"/>
      <c r="AY110" s="73"/>
      <c r="AZ110" s="73"/>
      <c r="BA110" s="73"/>
      <c r="BB110" s="73"/>
      <c r="BC110" s="73"/>
      <c r="BI110" s="101">
        <v>1</v>
      </c>
      <c r="BJ110" s="101">
        <v>2</v>
      </c>
      <c r="BK110" s="101">
        <v>3</v>
      </c>
      <c r="BL110" s="101">
        <v>4</v>
      </c>
      <c r="BM110" s="101">
        <v>5</v>
      </c>
      <c r="BN110" s="101">
        <v>6</v>
      </c>
      <c r="BO110" s="101">
        <v>7</v>
      </c>
      <c r="BP110" s="101">
        <v>8</v>
      </c>
      <c r="BQ110" s="101">
        <v>9</v>
      </c>
      <c r="BR110" s="160">
        <v>10</v>
      </c>
      <c r="DL110" s="73"/>
      <c r="DM110" s="73"/>
      <c r="DN110" s="73"/>
      <c r="DO110" s="73"/>
      <c r="DP110" s="73"/>
      <c r="DQ110" s="73"/>
      <c r="DR110" s="73"/>
      <c r="DS110" s="73"/>
      <c r="DT110" s="73"/>
      <c r="DU110" s="73"/>
      <c r="DV110" s="73"/>
      <c r="DW110" s="73"/>
      <c r="DX110" s="73"/>
      <c r="DY110" s="73"/>
    </row>
    <row r="111" spans="1:153" ht="15.75">
      <c r="A111" s="108">
        <v>44959</v>
      </c>
      <c r="D111">
        <v>1</v>
      </c>
      <c r="E111" s="68" t="s">
        <v>235</v>
      </c>
      <c r="F111" s="206">
        <v>95</v>
      </c>
      <c r="G111" s="68" t="s">
        <v>236</v>
      </c>
      <c r="H111" s="117" t="s">
        <v>237</v>
      </c>
      <c r="I111" s="108">
        <v>45012</v>
      </c>
      <c r="J111" s="100" t="s">
        <v>37</v>
      </c>
      <c r="K111" s="100" t="s">
        <v>133</v>
      </c>
      <c r="W111" s="76" t="s">
        <v>37</v>
      </c>
      <c r="BQ111" s="126">
        <v>1</v>
      </c>
      <c r="BR111" s="126">
        <v>2</v>
      </c>
      <c r="BS111" s="126">
        <v>3</v>
      </c>
      <c r="BT111" s="126">
        <v>4</v>
      </c>
      <c r="BU111" s="126">
        <v>5</v>
      </c>
      <c r="BV111" s="126">
        <v>6</v>
      </c>
      <c r="BW111" s="126">
        <v>7</v>
      </c>
      <c r="BX111" s="126">
        <v>8</v>
      </c>
      <c r="BY111" s="126">
        <v>9</v>
      </c>
      <c r="BZ111" s="107">
        <v>10</v>
      </c>
    </row>
    <row r="112" spans="1:153" ht="15.75">
      <c r="A112" s="108">
        <v>44959</v>
      </c>
      <c r="D112">
        <v>1</v>
      </c>
      <c r="E112" s="68" t="s">
        <v>238</v>
      </c>
      <c r="F112" s="206">
        <v>78</v>
      </c>
      <c r="G112" s="68" t="s">
        <v>239</v>
      </c>
      <c r="H112" s="117" t="s">
        <v>232</v>
      </c>
      <c r="I112" s="108">
        <v>45009</v>
      </c>
      <c r="J112" s="100" t="s">
        <v>37</v>
      </c>
      <c r="K112" s="100" t="s">
        <v>86</v>
      </c>
      <c r="W112" s="76" t="s">
        <v>37</v>
      </c>
      <c r="BR112" s="126">
        <v>1</v>
      </c>
      <c r="BS112" s="126">
        <v>2</v>
      </c>
      <c r="BT112" s="126">
        <v>3</v>
      </c>
      <c r="BU112" s="126">
        <v>4</v>
      </c>
      <c r="BV112" s="126">
        <v>5</v>
      </c>
      <c r="BW112" s="126">
        <v>6</v>
      </c>
      <c r="BX112" s="126">
        <v>7</v>
      </c>
      <c r="BY112" s="126">
        <v>8</v>
      </c>
      <c r="BZ112" s="126">
        <v>9</v>
      </c>
      <c r="CA112" s="107">
        <v>10</v>
      </c>
    </row>
    <row r="113" spans="1:129" ht="19.5">
      <c r="A113" s="161" t="s">
        <v>22</v>
      </c>
      <c r="B113" s="161"/>
      <c r="C113" s="24"/>
      <c r="D113" s="24"/>
      <c r="E113" s="26"/>
      <c r="F113" s="27"/>
      <c r="G113" s="26"/>
      <c r="H113" s="26"/>
      <c r="I113" s="28"/>
      <c r="J113" s="24"/>
      <c r="K113" s="29"/>
      <c r="L113" s="24"/>
      <c r="M113" s="24"/>
      <c r="N113" s="24"/>
      <c r="O113" s="24"/>
      <c r="P113" s="24"/>
      <c r="Q113" s="24"/>
      <c r="R113" s="24"/>
      <c r="S113" s="24"/>
      <c r="T113" s="24"/>
      <c r="U113" s="24"/>
      <c r="V113" s="24"/>
      <c r="W113" s="24"/>
      <c r="X113" s="24"/>
      <c r="Y113" s="24"/>
      <c r="Z113" s="24"/>
      <c r="AA113" s="164"/>
      <c r="AB113" s="164"/>
      <c r="AC113" s="164"/>
      <c r="AD113" s="164"/>
      <c r="AE113" s="164"/>
      <c r="AF113" s="164"/>
      <c r="AG113" s="164"/>
      <c r="AH113" s="164"/>
      <c r="AI113" s="164"/>
      <c r="AJ113" s="164"/>
      <c r="AK113" s="164"/>
      <c r="AL113" s="164"/>
      <c r="AM113" s="164"/>
      <c r="AN113" s="164"/>
      <c r="AO113" s="164"/>
      <c r="AP113" s="164"/>
      <c r="AQ113" s="164"/>
      <c r="AR113" s="164"/>
      <c r="AS113" s="164"/>
      <c r="AT113" s="164"/>
      <c r="AU113" s="164"/>
      <c r="AV113" s="164"/>
      <c r="AW113" s="164"/>
      <c r="AX113" s="164"/>
      <c r="AY113" s="164"/>
      <c r="AZ113" s="164"/>
      <c r="BA113" s="164"/>
      <c r="BB113" s="164"/>
      <c r="BC113" s="164"/>
      <c r="BD113" s="164"/>
      <c r="BE113" s="164"/>
      <c r="BF113" s="164"/>
      <c r="BG113" s="164"/>
      <c r="BH113" s="164"/>
      <c r="BI113" s="164"/>
      <c r="BJ113" s="164"/>
      <c r="BK113" s="164"/>
      <c r="BL113" s="164"/>
      <c r="BM113" s="164"/>
      <c r="BN113" s="164"/>
      <c r="BO113" s="164"/>
      <c r="BP113" s="164"/>
      <c r="BQ113" s="164"/>
      <c r="BR113" s="164"/>
      <c r="BS113" s="164"/>
      <c r="BT113" s="164"/>
      <c r="BU113" s="164"/>
      <c r="BV113" s="164"/>
      <c r="BW113" s="164"/>
      <c r="BX113" s="164"/>
      <c r="BY113" s="164"/>
      <c r="BZ113" s="164"/>
      <c r="CA113" s="164"/>
      <c r="CB113" s="164"/>
      <c r="CC113" s="164"/>
      <c r="CD113" s="164"/>
      <c r="CE113" s="164"/>
      <c r="CF113" s="164"/>
      <c r="CG113" s="164"/>
      <c r="CH113" s="164"/>
      <c r="CI113" s="164"/>
      <c r="CJ113" s="164"/>
      <c r="CK113" s="164"/>
      <c r="CL113" s="164"/>
      <c r="CM113" s="164"/>
      <c r="CN113" s="164"/>
      <c r="CO113" s="164"/>
      <c r="CP113" s="164"/>
      <c r="CQ113" s="164"/>
      <c r="CR113" s="164"/>
      <c r="CS113" s="164"/>
      <c r="CT113" s="164"/>
      <c r="CU113" s="164"/>
      <c r="CV113" s="164"/>
      <c r="CW113" s="164"/>
      <c r="CX113" s="164"/>
      <c r="CY113" s="164"/>
    </row>
    <row r="114" spans="1:129">
      <c r="A114" s="171"/>
      <c r="B114" s="171"/>
      <c r="C114" s="2"/>
      <c r="D114" s="2"/>
      <c r="E114" s="190"/>
      <c r="F114" s="157"/>
      <c r="G114" s="190"/>
      <c r="H114" s="190"/>
      <c r="I114" s="146"/>
      <c r="J114" s="2"/>
    </row>
    <row r="115" spans="1:129" ht="23.25">
      <c r="A115" s="208" t="s">
        <v>240</v>
      </c>
      <c r="B115" s="208"/>
      <c r="C115" s="209"/>
      <c r="D115" s="210">
        <f>SUM(D2:D80)</f>
        <v>14</v>
      </c>
      <c r="E115" s="211"/>
      <c r="F115" s="210"/>
      <c r="G115" s="212"/>
      <c r="H115" s="213" t="s">
        <v>241</v>
      </c>
      <c r="I115" s="214"/>
      <c r="J115" s="209"/>
      <c r="K115" s="215"/>
      <c r="L115" s="216"/>
      <c r="M115" s="217"/>
      <c r="N115" s="217"/>
      <c r="O115" s="217"/>
      <c r="P115" s="217"/>
      <c r="Q115" s="218"/>
      <c r="R115" s="218"/>
      <c r="S115" s="218"/>
      <c r="T115" s="218"/>
      <c r="U115" s="218"/>
      <c r="V115" s="218"/>
      <c r="W115" s="218"/>
      <c r="X115" s="218"/>
      <c r="Y115" s="218"/>
      <c r="Z115" s="218"/>
    </row>
    <row r="116" spans="1:129" ht="15.75">
      <c r="A116" s="86"/>
      <c r="B116" s="144"/>
      <c r="C116" s="219" t="s">
        <v>242</v>
      </c>
      <c r="D116" s="220" t="s">
        <v>243</v>
      </c>
      <c r="E116" s="221"/>
      <c r="F116" s="221" t="s">
        <v>3</v>
      </c>
      <c r="G116" s="221" t="s">
        <v>244</v>
      </c>
      <c r="H116" s="221" t="s">
        <v>245</v>
      </c>
      <c r="I116" s="222" t="s">
        <v>246</v>
      </c>
      <c r="J116" s="156" t="s">
        <v>247</v>
      </c>
      <c r="K116" s="223" t="s">
        <v>247</v>
      </c>
      <c r="L116" s="224" t="s">
        <v>248</v>
      </c>
      <c r="M116" s="225"/>
      <c r="N116" s="223"/>
      <c r="O116" s="223"/>
      <c r="P116" s="223"/>
      <c r="Q116" s="219"/>
      <c r="R116" s="219"/>
      <c r="S116" s="219"/>
      <c r="T116" s="219"/>
      <c r="U116" s="219"/>
      <c r="V116" s="219"/>
      <c r="W116" s="219"/>
      <c r="X116" s="219"/>
      <c r="Y116" s="219"/>
      <c r="Z116" s="219"/>
    </row>
    <row r="117" spans="1:129" ht="30">
      <c r="A117" s="86" t="s">
        <v>249</v>
      </c>
      <c r="C117" s="226"/>
      <c r="D117" s="226"/>
      <c r="E117" s="88" t="s">
        <v>250</v>
      </c>
      <c r="F117" s="88">
        <v>75</v>
      </c>
      <c r="G117" s="88" t="s">
        <v>251</v>
      </c>
      <c r="H117" s="185" t="s">
        <v>252</v>
      </c>
      <c r="I117" s="227" t="s">
        <v>253</v>
      </c>
      <c r="J117" s="227"/>
      <c r="K117" s="100"/>
      <c r="O117" s="31"/>
      <c r="AA117" s="59"/>
      <c r="AB117" s="59"/>
      <c r="AC117" s="59"/>
      <c r="AD117" s="59"/>
      <c r="AE117" s="59"/>
      <c r="AF117" s="59"/>
      <c r="AG117" s="59"/>
      <c r="AH117" s="59"/>
      <c r="AI117" s="75"/>
      <c r="BI117" s="59"/>
      <c r="BJ117" s="59"/>
      <c r="BK117" s="59"/>
      <c r="BL117" s="59"/>
      <c r="BM117" s="59"/>
      <c r="BN117" s="59"/>
      <c r="BO117" s="59"/>
      <c r="BP117" s="59"/>
      <c r="BQ117" s="59"/>
      <c r="BR117" s="75"/>
      <c r="DL117" s="73"/>
      <c r="DM117" s="73"/>
      <c r="DN117" s="73"/>
      <c r="DO117" s="73"/>
      <c r="DP117" s="73"/>
      <c r="DQ117" s="73"/>
      <c r="DR117" s="73"/>
      <c r="DS117" s="73"/>
      <c r="DT117" s="73"/>
      <c r="DU117" s="73"/>
      <c r="DV117" s="73"/>
      <c r="DW117" s="73"/>
      <c r="DX117" s="73"/>
      <c r="DY117" s="73"/>
    </row>
    <row r="118" spans="1:129" ht="15.75">
      <c r="A118" s="86" t="s">
        <v>249</v>
      </c>
      <c r="C118" s="226"/>
      <c r="D118" s="226"/>
      <c r="E118" s="98" t="s">
        <v>118</v>
      </c>
      <c r="F118" s="98">
        <v>77</v>
      </c>
      <c r="G118" s="98" t="s">
        <v>254</v>
      </c>
      <c r="H118" s="99" t="s">
        <v>255</v>
      </c>
      <c r="I118" s="58">
        <v>44981</v>
      </c>
      <c r="J118" s="227" t="s">
        <v>44</v>
      </c>
      <c r="K118" s="100"/>
      <c r="O118" s="31"/>
      <c r="AA118" s="59"/>
      <c r="AB118" s="59"/>
      <c r="AC118" s="59"/>
      <c r="AD118" s="59"/>
      <c r="AE118" s="59"/>
      <c r="AF118" s="59"/>
      <c r="AG118" s="59"/>
      <c r="AH118" s="59"/>
      <c r="AI118" s="75"/>
      <c r="BI118" s="59"/>
      <c r="BJ118" s="59"/>
      <c r="BK118" s="59"/>
      <c r="BL118" s="59"/>
      <c r="BM118" s="59"/>
      <c r="BN118" s="59"/>
      <c r="BO118" s="59"/>
      <c r="BP118" s="59"/>
      <c r="BQ118" s="59"/>
      <c r="BR118" s="75"/>
      <c r="DL118" s="73"/>
      <c r="DM118" s="73"/>
      <c r="DN118" s="73"/>
      <c r="DO118" s="73"/>
      <c r="DP118" s="73"/>
      <c r="DQ118" s="73"/>
      <c r="DR118" s="73"/>
      <c r="DS118" s="73"/>
      <c r="DT118" s="73"/>
      <c r="DU118" s="73"/>
      <c r="DV118" s="73"/>
      <c r="DW118" s="73"/>
      <c r="DX118" s="73"/>
      <c r="DY118" s="73"/>
    </row>
    <row r="119" spans="1:129" ht="15.75">
      <c r="A119" s="86" t="s">
        <v>249</v>
      </c>
      <c r="C119" s="226"/>
      <c r="D119" s="226"/>
      <c r="E119" s="98" t="s">
        <v>256</v>
      </c>
      <c r="F119" s="98">
        <v>77</v>
      </c>
      <c r="G119" s="98" t="s">
        <v>257</v>
      </c>
      <c r="H119" s="99" t="s">
        <v>258</v>
      </c>
      <c r="I119" s="58">
        <v>45029</v>
      </c>
      <c r="J119" s="227"/>
      <c r="K119" s="100"/>
      <c r="O119" s="31"/>
      <c r="AA119" s="59"/>
      <c r="AB119" s="59"/>
      <c r="AC119" s="59"/>
      <c r="AD119" s="59"/>
      <c r="AE119" s="59"/>
      <c r="AF119" s="59"/>
      <c r="AG119" s="59"/>
      <c r="AH119" s="59"/>
      <c r="AI119" s="75"/>
      <c r="BI119" s="59"/>
      <c r="BJ119" s="59"/>
      <c r="BK119" s="59"/>
      <c r="BL119" s="59"/>
      <c r="BM119" s="59"/>
      <c r="BN119" s="59"/>
      <c r="BO119" s="59"/>
      <c r="BP119" s="59"/>
      <c r="BQ119" s="59"/>
      <c r="BR119" s="75"/>
      <c r="DL119" s="73"/>
      <c r="DM119" s="73"/>
      <c r="DN119" s="73"/>
      <c r="DO119" s="73"/>
      <c r="DP119" s="73"/>
      <c r="DQ119" s="73"/>
      <c r="DR119" s="73"/>
      <c r="DS119" s="73"/>
      <c r="DT119" s="73"/>
      <c r="DU119" s="73"/>
      <c r="DV119" s="73"/>
      <c r="DW119" s="73"/>
      <c r="DX119" s="73"/>
      <c r="DY119" s="73"/>
    </row>
    <row r="120" spans="1:129" ht="15.75">
      <c r="A120" s="86" t="s">
        <v>249</v>
      </c>
      <c r="C120" s="226"/>
      <c r="D120" s="226"/>
      <c r="E120" s="68" t="s">
        <v>259</v>
      </c>
      <c r="F120" s="68">
        <v>78</v>
      </c>
      <c r="G120" s="68" t="s">
        <v>260</v>
      </c>
      <c r="H120" s="117" t="s">
        <v>229</v>
      </c>
      <c r="I120" s="58">
        <v>45015</v>
      </c>
      <c r="J120" s="227" t="s">
        <v>37</v>
      </c>
      <c r="K120" s="100"/>
      <c r="O120" s="31"/>
      <c r="AA120" s="59"/>
      <c r="AB120" s="59"/>
      <c r="AC120" s="59"/>
      <c r="AD120" s="59"/>
      <c r="AE120" s="59"/>
      <c r="AF120" s="59"/>
      <c r="AG120" s="59"/>
      <c r="AH120" s="59"/>
      <c r="AI120" s="75"/>
      <c r="BI120" s="59"/>
      <c r="BJ120" s="59"/>
      <c r="BK120" s="59"/>
      <c r="BL120" s="59"/>
      <c r="BM120" s="59"/>
      <c r="BN120" s="59"/>
      <c r="BO120" s="59"/>
      <c r="BP120" s="59"/>
      <c r="BQ120" s="59"/>
      <c r="BR120" s="75"/>
      <c r="DL120" s="73"/>
      <c r="DM120" s="73"/>
      <c r="DN120" s="73"/>
      <c r="DO120" s="73"/>
      <c r="DP120" s="73"/>
      <c r="DQ120" s="73"/>
      <c r="DR120" s="73"/>
      <c r="DS120" s="73"/>
      <c r="DT120" s="73"/>
      <c r="DU120" s="73"/>
      <c r="DV120" s="73"/>
      <c r="DW120" s="73"/>
      <c r="DX120" s="73"/>
      <c r="DY120" s="73"/>
    </row>
    <row r="121" spans="1:129" ht="15.75">
      <c r="A121" s="86" t="s">
        <v>249</v>
      </c>
      <c r="C121" s="226"/>
      <c r="D121" s="226"/>
      <c r="E121" s="68" t="s">
        <v>261</v>
      </c>
      <c r="F121" s="68">
        <v>78</v>
      </c>
      <c r="G121" s="68" t="s">
        <v>262</v>
      </c>
      <c r="H121" s="117" t="s">
        <v>229</v>
      </c>
      <c r="I121" s="58">
        <v>45015</v>
      </c>
      <c r="J121" s="227" t="s">
        <v>37</v>
      </c>
      <c r="K121" s="100"/>
      <c r="O121" s="31"/>
      <c r="AA121" s="59"/>
      <c r="AB121" s="59"/>
      <c r="AC121" s="59"/>
      <c r="AD121" s="59"/>
      <c r="AE121" s="59"/>
      <c r="AF121" s="59"/>
      <c r="AG121" s="59"/>
      <c r="AH121" s="59"/>
      <c r="AI121" s="75"/>
      <c r="BI121" s="59"/>
      <c r="BJ121" s="59"/>
      <c r="BK121" s="59"/>
      <c r="BL121" s="59"/>
      <c r="BM121" s="59"/>
      <c r="BN121" s="59"/>
      <c r="BO121" s="59"/>
      <c r="BP121" s="59"/>
      <c r="BQ121" s="59"/>
      <c r="BR121" s="75"/>
      <c r="DL121" s="73"/>
      <c r="DM121" s="73"/>
      <c r="DN121" s="73"/>
      <c r="DO121" s="73"/>
      <c r="DP121" s="73"/>
      <c r="DQ121" s="73"/>
      <c r="DR121" s="73"/>
      <c r="DS121" s="73"/>
      <c r="DT121" s="73"/>
      <c r="DU121" s="73"/>
      <c r="DV121" s="73"/>
      <c r="DW121" s="73"/>
      <c r="DX121" s="73"/>
      <c r="DY121" s="73"/>
    </row>
    <row r="122" spans="1:129" ht="15.75">
      <c r="A122" s="86" t="s">
        <v>249</v>
      </c>
      <c r="C122" s="226"/>
      <c r="D122" s="226"/>
      <c r="E122" s="68" t="s">
        <v>263</v>
      </c>
      <c r="F122" s="68">
        <v>78</v>
      </c>
      <c r="G122" s="68" t="s">
        <v>264</v>
      </c>
      <c r="H122" s="117" t="s">
        <v>229</v>
      </c>
      <c r="I122" s="58">
        <v>45015</v>
      </c>
      <c r="J122" s="227" t="s">
        <v>37</v>
      </c>
      <c r="K122" s="100"/>
      <c r="O122" s="31"/>
      <c r="AA122" s="59"/>
      <c r="AB122" s="59"/>
      <c r="AC122" s="59"/>
      <c r="AD122" s="59"/>
      <c r="AE122" s="59"/>
      <c r="AF122" s="59"/>
      <c r="AG122" s="59"/>
      <c r="AH122" s="59"/>
      <c r="AI122" s="75"/>
      <c r="BI122" s="59"/>
      <c r="BJ122" s="59"/>
      <c r="BK122" s="59"/>
      <c r="BL122" s="59"/>
      <c r="BM122" s="59"/>
      <c r="BN122" s="59"/>
      <c r="BO122" s="59"/>
      <c r="BP122" s="59"/>
      <c r="BQ122" s="59"/>
      <c r="BR122" s="75"/>
      <c r="DL122" s="73"/>
      <c r="DM122" s="73"/>
      <c r="DN122" s="73"/>
      <c r="DO122" s="73"/>
      <c r="DP122" s="73"/>
      <c r="DQ122" s="73"/>
      <c r="DR122" s="73"/>
      <c r="DS122" s="73"/>
      <c r="DT122" s="73"/>
      <c r="DU122" s="73"/>
      <c r="DV122" s="73"/>
      <c r="DW122" s="73"/>
      <c r="DX122" s="73"/>
      <c r="DY122" s="73"/>
    </row>
    <row r="123" spans="1:129" ht="15.75">
      <c r="A123" s="86" t="s">
        <v>249</v>
      </c>
      <c r="D123" s="228"/>
      <c r="E123" s="68" t="s">
        <v>265</v>
      </c>
      <c r="F123" s="68">
        <v>78</v>
      </c>
      <c r="G123" s="68" t="s">
        <v>266</v>
      </c>
      <c r="H123" s="117" t="s">
        <v>229</v>
      </c>
      <c r="I123" s="58">
        <v>45015</v>
      </c>
      <c r="J123" s="100" t="s">
        <v>37</v>
      </c>
      <c r="K123" s="100"/>
      <c r="O123" s="31"/>
      <c r="AA123" s="59"/>
      <c r="AB123" s="59"/>
      <c r="AC123" s="59"/>
      <c r="AD123" s="59"/>
      <c r="AE123" s="59"/>
      <c r="AF123" s="59"/>
      <c r="AG123" s="59"/>
      <c r="AH123" s="59"/>
      <c r="AI123" s="75"/>
      <c r="BI123" s="59"/>
      <c r="BJ123" s="59"/>
      <c r="BK123" s="59"/>
      <c r="BL123" s="59"/>
      <c r="BM123" s="59"/>
      <c r="BN123" s="59"/>
      <c r="BO123" s="59"/>
      <c r="BP123" s="59"/>
      <c r="BQ123" s="59"/>
      <c r="BR123" s="75"/>
      <c r="DL123" s="73"/>
      <c r="DM123" s="73"/>
      <c r="DN123" s="73"/>
      <c r="DO123" s="73"/>
      <c r="DP123" s="73"/>
      <c r="DQ123" s="73"/>
      <c r="DR123" s="73"/>
      <c r="DS123" s="73"/>
      <c r="DT123" s="73"/>
      <c r="DU123" s="73"/>
      <c r="DV123" s="73"/>
      <c r="DW123" s="73"/>
      <c r="DX123" s="73"/>
      <c r="DY123" s="73"/>
    </row>
    <row r="124" spans="1:129" ht="15.75">
      <c r="A124" s="86"/>
      <c r="D124" s="228"/>
      <c r="E124" s="229"/>
      <c r="F124" s="229"/>
      <c r="G124" s="229"/>
      <c r="H124" s="230"/>
      <c r="I124" s="58"/>
      <c r="J124" s="100"/>
      <c r="K124" s="100"/>
      <c r="O124" s="31"/>
      <c r="AA124" s="59"/>
      <c r="AB124" s="59"/>
      <c r="AC124" s="59"/>
      <c r="AD124" s="59"/>
      <c r="AE124" s="59"/>
      <c r="AF124" s="59"/>
      <c r="AG124" s="59"/>
      <c r="AH124" s="59"/>
      <c r="AI124" s="75"/>
      <c r="BI124" s="59"/>
      <c r="BJ124" s="59"/>
      <c r="BK124" s="59"/>
      <c r="BL124" s="59"/>
      <c r="BM124" s="59"/>
      <c r="BN124" s="59"/>
      <c r="BO124" s="59"/>
      <c r="BP124" s="59"/>
      <c r="BQ124" s="59"/>
      <c r="BR124" s="75"/>
      <c r="DL124" s="73"/>
      <c r="DM124" s="73"/>
      <c r="DN124" s="73"/>
      <c r="DO124" s="73"/>
      <c r="DP124" s="73"/>
      <c r="DQ124" s="73"/>
      <c r="DR124" s="73"/>
      <c r="DS124" s="73"/>
      <c r="DT124" s="73"/>
      <c r="DU124" s="73"/>
      <c r="DV124" s="73"/>
      <c r="DW124" s="73"/>
      <c r="DX124" s="73"/>
      <c r="DY124" s="73"/>
    </row>
    <row r="125" spans="1:129" ht="15.75">
      <c r="A125" s="86"/>
      <c r="D125" s="228"/>
      <c r="E125" s="229"/>
      <c r="F125" s="229"/>
      <c r="G125" s="229"/>
      <c r="H125" s="230"/>
      <c r="I125" s="58"/>
      <c r="J125" s="100"/>
      <c r="K125" s="100"/>
      <c r="O125" s="31"/>
      <c r="AA125" s="59"/>
      <c r="AB125" s="59"/>
      <c r="AC125" s="59"/>
      <c r="AD125" s="59"/>
      <c r="AE125" s="59"/>
      <c r="AF125" s="59"/>
      <c r="AG125" s="59"/>
      <c r="AH125" s="59"/>
      <c r="AI125" s="75"/>
      <c r="BI125" s="59"/>
      <c r="BJ125" s="59"/>
      <c r="BK125" s="59"/>
      <c r="BL125" s="59"/>
      <c r="BM125" s="59"/>
      <c r="BN125" s="59"/>
      <c r="BO125" s="59"/>
      <c r="BP125" s="59"/>
      <c r="BQ125" s="59"/>
      <c r="BR125" s="75"/>
      <c r="DL125" s="73"/>
      <c r="DM125" s="73"/>
      <c r="DN125" s="73"/>
      <c r="DO125" s="73"/>
      <c r="DP125" s="73"/>
      <c r="DQ125" s="73"/>
      <c r="DR125" s="73"/>
      <c r="DS125" s="73"/>
      <c r="DT125" s="73"/>
      <c r="DU125" s="73"/>
      <c r="DV125" s="73"/>
      <c r="DW125" s="73"/>
      <c r="DX125" s="73"/>
      <c r="DY125" s="73"/>
    </row>
    <row r="126" spans="1:129" ht="15.75">
      <c r="A126" s="86"/>
      <c r="D126" s="228"/>
      <c r="E126" s="229"/>
      <c r="F126" s="229"/>
      <c r="G126" s="229"/>
      <c r="H126" s="230"/>
      <c r="I126" s="58"/>
      <c r="J126" s="100"/>
      <c r="K126" s="100"/>
      <c r="O126" s="31"/>
      <c r="AA126" s="59"/>
      <c r="AB126" s="59"/>
      <c r="AC126" s="59"/>
      <c r="AD126" s="59"/>
      <c r="AE126" s="59"/>
      <c r="AF126" s="59"/>
      <c r="AG126" s="59"/>
      <c r="AH126" s="59"/>
      <c r="AI126" s="75"/>
      <c r="BI126" s="59"/>
      <c r="BJ126" s="59"/>
      <c r="BK126" s="59"/>
      <c r="BL126" s="59"/>
      <c r="BM126" s="59"/>
      <c r="BN126" s="59"/>
      <c r="BO126" s="59"/>
      <c r="BP126" s="59"/>
      <c r="BQ126" s="59"/>
      <c r="BR126" s="75"/>
      <c r="DL126" s="73"/>
      <c r="DM126" s="73"/>
      <c r="DN126" s="73"/>
      <c r="DO126" s="73"/>
      <c r="DP126" s="73"/>
      <c r="DQ126" s="73"/>
      <c r="DR126" s="73"/>
      <c r="DS126" s="73"/>
      <c r="DT126" s="73"/>
      <c r="DU126" s="73"/>
      <c r="DV126" s="73"/>
      <c r="DW126" s="73"/>
      <c r="DX126" s="73"/>
      <c r="DY126" s="73"/>
    </row>
    <row r="127" spans="1:129" ht="15.75">
      <c r="A127" s="86"/>
      <c r="D127" s="228"/>
      <c r="E127" s="229"/>
      <c r="F127" s="229"/>
      <c r="G127" s="229"/>
      <c r="H127" s="230"/>
      <c r="I127" s="58"/>
      <c r="J127" s="100"/>
      <c r="K127" s="100"/>
      <c r="O127" s="31"/>
      <c r="AA127" s="59"/>
      <c r="AB127" s="59"/>
      <c r="AC127" s="59"/>
      <c r="AD127" s="59"/>
      <c r="AE127" s="59"/>
      <c r="AF127" s="59"/>
      <c r="AG127" s="59"/>
      <c r="AH127" s="59"/>
      <c r="AI127" s="75"/>
      <c r="BI127" s="59"/>
      <c r="BJ127" s="59"/>
      <c r="BK127" s="59"/>
      <c r="BL127" s="59"/>
      <c r="BM127" s="59"/>
      <c r="BN127" s="59"/>
      <c r="BO127" s="59"/>
      <c r="BP127" s="59"/>
      <c r="BQ127" s="59"/>
      <c r="BR127" s="75"/>
      <c r="DL127" s="73"/>
      <c r="DM127" s="73"/>
      <c r="DN127" s="73"/>
      <c r="DO127" s="73"/>
      <c r="DP127" s="73"/>
      <c r="DQ127" s="73"/>
      <c r="DR127" s="73"/>
      <c r="DS127" s="73"/>
      <c r="DT127" s="73"/>
      <c r="DU127" s="73"/>
      <c r="DV127" s="73"/>
      <c r="DW127" s="73"/>
      <c r="DX127" s="73"/>
      <c r="DY127" s="73"/>
    </row>
    <row r="128" spans="1:129" ht="15.75">
      <c r="A128" s="86"/>
      <c r="D128" s="228"/>
      <c r="E128" s="229"/>
      <c r="F128" s="229"/>
      <c r="G128" s="229"/>
      <c r="H128" s="230"/>
      <c r="I128" s="58"/>
      <c r="J128" s="100"/>
      <c r="K128" s="100"/>
      <c r="O128" s="31"/>
      <c r="AA128" s="59"/>
      <c r="AB128" s="59"/>
      <c r="AC128" s="59"/>
      <c r="AD128" s="59"/>
      <c r="AE128" s="59"/>
      <c r="AF128" s="59"/>
      <c r="AG128" s="59"/>
      <c r="AH128" s="59"/>
      <c r="AI128" s="75"/>
      <c r="BI128" s="59"/>
      <c r="BJ128" s="59"/>
      <c r="BK128" s="59"/>
      <c r="BL128" s="59"/>
      <c r="BM128" s="59"/>
      <c r="BN128" s="59"/>
      <c r="BO128" s="59"/>
      <c r="BP128" s="59"/>
      <c r="BQ128" s="59"/>
      <c r="BR128" s="75"/>
      <c r="DL128" s="73"/>
      <c r="DM128" s="73"/>
      <c r="DN128" s="73"/>
      <c r="DO128" s="73"/>
      <c r="DP128" s="73"/>
      <c r="DQ128" s="73"/>
      <c r="DR128" s="73"/>
      <c r="DS128" s="73"/>
      <c r="DT128" s="73"/>
      <c r="DU128" s="73"/>
      <c r="DV128" s="73"/>
      <c r="DW128" s="73"/>
      <c r="DX128" s="73"/>
      <c r="DY128" s="73"/>
    </row>
    <row r="129" spans="1:115" s="231" customFormat="1" ht="15.75">
      <c r="A129" s="232"/>
      <c r="E129" s="233"/>
      <c r="F129" s="234"/>
      <c r="G129" s="233"/>
      <c r="H129" s="233"/>
      <c r="I129" s="235"/>
      <c r="J129" s="236"/>
      <c r="DK129" s="2"/>
    </row>
    <row r="130" spans="1:115">
      <c r="A130" s="237"/>
      <c r="B130" s="189"/>
      <c r="H130" s="238" t="s">
        <v>267</v>
      </c>
      <c r="J130" s="2"/>
      <c r="S130" s="2"/>
    </row>
    <row r="131" spans="1:115">
      <c r="A131" s="237"/>
      <c r="B131" s="189"/>
      <c r="H131" s="238" t="s">
        <v>268</v>
      </c>
      <c r="J131" s="2"/>
      <c r="S131" s="2"/>
    </row>
    <row r="132" spans="1:115">
      <c r="A132" s="237"/>
      <c r="B132" s="189"/>
      <c r="H132" s="238" t="s">
        <v>269</v>
      </c>
      <c r="J132" s="2"/>
      <c r="S132" s="2"/>
    </row>
    <row r="133" spans="1:115">
      <c r="A133" s="237"/>
      <c r="B133" s="189"/>
      <c r="H133" s="238" t="s">
        <v>270</v>
      </c>
      <c r="J133" s="2"/>
      <c r="S133" s="2"/>
    </row>
    <row r="134" spans="1:115">
      <c r="A134" s="237"/>
      <c r="B134" s="189"/>
      <c r="H134" s="238" t="s">
        <v>271</v>
      </c>
      <c r="J134" s="239"/>
      <c r="S134" s="2"/>
      <c r="AJ134" s="240"/>
      <c r="AM134" s="240"/>
      <c r="BA134" s="240"/>
      <c r="BB134" s="240"/>
      <c r="BC134" s="228"/>
    </row>
    <row r="135" spans="1:115" ht="15.75" customHeight="1">
      <c r="A135" s="226"/>
      <c r="B135" s="241"/>
      <c r="C135" s="242"/>
      <c r="D135" s="220"/>
      <c r="E135" s="220"/>
      <c r="F135" s="220"/>
      <c r="G135" s="227"/>
      <c r="H135" s="227"/>
      <c r="I135" s="146"/>
      <c r="J135" s="243"/>
      <c r="K135" s="87"/>
      <c r="L135" s="244"/>
      <c r="M135" s="245"/>
      <c r="N135" s="245"/>
      <c r="O135" s="245"/>
      <c r="P135" s="245"/>
      <c r="Q135" s="246"/>
      <c r="R135" s="246"/>
      <c r="S135" s="247"/>
      <c r="T135" s="246"/>
      <c r="U135" s="246"/>
      <c r="V135" s="246"/>
      <c r="W135" s="246"/>
      <c r="X135" s="246"/>
      <c r="Y135" s="246"/>
      <c r="Z135" s="246"/>
    </row>
    <row r="136" spans="1:115" ht="15.75" customHeight="1">
      <c r="A136" s="248"/>
      <c r="B136" s="249"/>
      <c r="C136" s="250"/>
      <c r="D136" s="251"/>
      <c r="E136" s="88" t="s">
        <v>104</v>
      </c>
      <c r="F136" s="251"/>
      <c r="G136" s="252" t="s">
        <v>272</v>
      </c>
      <c r="H136" s="252"/>
      <c r="I136" s="253"/>
      <c r="J136" s="254"/>
      <c r="K136" s="252"/>
      <c r="L136" s="252"/>
      <c r="M136" s="252"/>
      <c r="N136" s="252"/>
      <c r="O136" s="252"/>
      <c r="P136" s="252"/>
      <c r="Q136" s="255"/>
      <c r="R136" s="255"/>
      <c r="S136" s="256"/>
      <c r="T136" s="255"/>
      <c r="U136" s="255"/>
      <c r="V136" s="255"/>
      <c r="W136" s="255"/>
      <c r="X136" s="255"/>
      <c r="Y136" s="255"/>
      <c r="Z136" s="255"/>
    </row>
    <row r="137" spans="1:115" ht="22.15" customHeight="1">
      <c r="A137" s="248"/>
      <c r="B137" s="248"/>
      <c r="C137" s="250"/>
      <c r="D137" s="251"/>
      <c r="E137" s="98" t="s">
        <v>213</v>
      </c>
      <c r="F137" s="251"/>
      <c r="G137" s="252" t="s">
        <v>273</v>
      </c>
      <c r="H137" s="252"/>
      <c r="I137" s="257"/>
      <c r="J137" s="250"/>
      <c r="K137" s="252"/>
      <c r="L137" s="252"/>
      <c r="M137" s="252"/>
      <c r="N137" s="252"/>
      <c r="O137" s="252"/>
      <c r="P137" s="252"/>
      <c r="Q137" s="255"/>
      <c r="R137" s="255"/>
      <c r="S137" s="255"/>
      <c r="T137" s="255"/>
      <c r="U137" s="255"/>
      <c r="V137" s="255"/>
      <c r="W137" s="255"/>
      <c r="X137" s="255"/>
      <c r="Y137" s="255"/>
      <c r="Z137" s="255"/>
    </row>
    <row r="138" spans="1:115" ht="15.75" customHeight="1">
      <c r="A138" s="248"/>
      <c r="B138" s="248"/>
      <c r="C138" s="250"/>
      <c r="D138" s="251"/>
      <c r="E138" s="68" t="s">
        <v>30</v>
      </c>
      <c r="F138" s="251"/>
      <c r="G138" s="258" t="s">
        <v>274</v>
      </c>
      <c r="H138" s="252"/>
      <c r="I138" s="257"/>
      <c r="J138" s="250"/>
      <c r="K138" s="252"/>
      <c r="L138" s="252"/>
      <c r="M138" s="252"/>
      <c r="N138" s="252"/>
      <c r="O138" s="252"/>
      <c r="P138" s="252"/>
      <c r="Q138" s="255"/>
      <c r="R138" s="255"/>
      <c r="S138" s="255"/>
      <c r="T138" s="255"/>
      <c r="U138" s="255"/>
      <c r="V138" s="255"/>
      <c r="W138" s="255"/>
      <c r="X138" s="255"/>
      <c r="Y138" s="255"/>
      <c r="Z138" s="255"/>
    </row>
    <row r="139" spans="1:115" ht="15.75" customHeight="1">
      <c r="A139" s="248"/>
      <c r="B139" s="248"/>
      <c r="C139" s="250"/>
      <c r="D139" s="251"/>
      <c r="E139" s="68" t="s">
        <v>275</v>
      </c>
      <c r="F139" s="251"/>
      <c r="G139" s="252" t="s">
        <v>276</v>
      </c>
      <c r="H139" s="252"/>
      <c r="I139" s="257"/>
      <c r="J139" s="250"/>
      <c r="K139" s="252"/>
      <c r="L139" s="252"/>
      <c r="M139" s="252"/>
      <c r="N139" s="252"/>
      <c r="O139" s="252"/>
      <c r="P139" s="252"/>
      <c r="Q139" s="255"/>
      <c r="R139" s="255"/>
      <c r="S139" s="255"/>
      <c r="T139" s="255"/>
      <c r="U139" s="255"/>
      <c r="V139" s="255"/>
      <c r="W139" s="255"/>
      <c r="X139" s="255"/>
      <c r="Y139" s="255"/>
      <c r="Z139" s="255"/>
    </row>
    <row r="140" spans="1:115" ht="15.75" customHeight="1">
      <c r="A140" s="248"/>
      <c r="B140" s="249"/>
      <c r="C140" s="259"/>
      <c r="D140" s="251"/>
      <c r="E140" s="93" t="s">
        <v>123</v>
      </c>
      <c r="F140" s="251"/>
      <c r="G140" s="252" t="s">
        <v>277</v>
      </c>
      <c r="H140" s="63"/>
      <c r="I140" s="260"/>
      <c r="J140" s="261"/>
      <c r="K140" s="252"/>
      <c r="L140" s="262"/>
      <c r="M140" s="263"/>
      <c r="N140" s="252"/>
      <c r="O140" s="252"/>
      <c r="P140" s="252"/>
      <c r="Q140" s="255"/>
      <c r="R140" s="255"/>
      <c r="S140" s="256"/>
      <c r="T140" s="255"/>
      <c r="U140" s="255"/>
      <c r="V140" s="255"/>
      <c r="W140" s="255"/>
      <c r="X140" s="255"/>
      <c r="Y140" s="255"/>
      <c r="Z140" s="255"/>
    </row>
    <row r="141" spans="1:115" ht="15.75" customHeight="1">
      <c r="A141" s="248"/>
      <c r="B141" s="248"/>
      <c r="C141" s="250"/>
      <c r="D141" s="251"/>
      <c r="E141" s="251"/>
      <c r="F141" s="251"/>
      <c r="G141" s="1635"/>
      <c r="H141" s="1635"/>
      <c r="I141" s="264"/>
      <c r="J141" s="250"/>
      <c r="K141" s="252"/>
      <c r="L141" s="262"/>
      <c r="M141" s="263"/>
      <c r="N141" s="252"/>
      <c r="O141" s="252"/>
      <c r="P141" s="252"/>
      <c r="Q141" s="255"/>
      <c r="R141" s="255"/>
      <c r="S141" s="255"/>
      <c r="T141" s="255"/>
      <c r="U141" s="255"/>
      <c r="V141" s="255"/>
      <c r="W141" s="255"/>
      <c r="X141" s="255"/>
      <c r="Y141" s="255"/>
      <c r="Z141" s="255"/>
      <c r="DK141"/>
    </row>
    <row r="142" spans="1:115" ht="15.75" customHeight="1">
      <c r="A142" s="248"/>
      <c r="B142" s="248"/>
      <c r="C142" s="250"/>
      <c r="D142" s="251"/>
      <c r="E142" s="251"/>
      <c r="F142" s="251"/>
      <c r="G142" s="1635"/>
      <c r="H142" s="1635"/>
      <c r="I142" s="264"/>
      <c r="J142" s="250"/>
      <c r="K142" s="252"/>
      <c r="L142" s="262"/>
      <c r="M142" s="263"/>
      <c r="N142" s="252"/>
      <c r="O142" s="252"/>
      <c r="P142" s="252"/>
      <c r="Q142" s="255"/>
      <c r="R142" s="255"/>
      <c r="S142" s="255"/>
      <c r="T142" s="255"/>
      <c r="U142" s="255"/>
      <c r="V142" s="255"/>
      <c r="W142" s="255"/>
      <c r="X142" s="255"/>
      <c r="Y142" s="255"/>
      <c r="Z142" s="255"/>
      <c r="DK142"/>
    </row>
    <row r="143" spans="1:115" ht="15.75" customHeight="1">
      <c r="A143" s="226"/>
      <c r="B143" s="241"/>
      <c r="C143" s="259"/>
      <c r="D143" s="251"/>
      <c r="E143" s="251"/>
      <c r="F143" s="265"/>
      <c r="G143" s="266" t="s">
        <v>278</v>
      </c>
      <c r="H143" s="267"/>
      <c r="I143" s="268"/>
      <c r="J143" s="261"/>
      <c r="K143" s="269"/>
      <c r="L143" s="270"/>
      <c r="M143" s="271"/>
      <c r="N143" s="271"/>
      <c r="O143" s="271"/>
      <c r="P143" s="271"/>
      <c r="Q143" s="272"/>
      <c r="R143" s="272"/>
      <c r="S143" s="273"/>
      <c r="T143" s="272"/>
      <c r="U143" s="272"/>
      <c r="V143" s="272"/>
      <c r="W143" s="272"/>
      <c r="X143" s="272"/>
      <c r="Y143" s="272"/>
      <c r="Z143" s="272"/>
    </row>
    <row r="144" spans="1:115" ht="15.75" customHeight="1">
      <c r="A144" s="248"/>
      <c r="B144" s="249"/>
      <c r="C144" s="250"/>
      <c r="D144" s="251"/>
      <c r="E144" s="251"/>
      <c r="F144" s="274"/>
      <c r="G144" s="266" t="s">
        <v>279</v>
      </c>
      <c r="H144" s="1636" t="s">
        <v>280</v>
      </c>
      <c r="I144" s="275"/>
      <c r="J144" s="254"/>
      <c r="K144" s="266"/>
      <c r="L144" s="266"/>
      <c r="M144" s="266"/>
      <c r="N144" s="266"/>
      <c r="O144" s="266"/>
      <c r="P144" s="266"/>
      <c r="Q144" s="276"/>
      <c r="R144" s="276"/>
      <c r="S144" s="277"/>
      <c r="T144" s="276"/>
      <c r="U144" s="276"/>
      <c r="V144" s="276"/>
      <c r="W144" s="276"/>
      <c r="X144" s="276"/>
      <c r="Y144" s="276"/>
      <c r="Z144" s="276"/>
    </row>
    <row r="145" spans="1:26" ht="15.75">
      <c r="A145" s="248"/>
      <c r="B145" s="249"/>
      <c r="C145" s="259"/>
      <c r="D145" s="251"/>
      <c r="E145" s="251"/>
      <c r="F145" s="278"/>
      <c r="G145" s="266" t="s">
        <v>281</v>
      </c>
      <c r="H145" s="1636"/>
      <c r="I145" s="279"/>
      <c r="J145" s="261"/>
      <c r="K145" s="280"/>
      <c r="L145" s="281"/>
      <c r="M145" s="282"/>
      <c r="N145" s="282"/>
      <c r="O145" s="282"/>
      <c r="P145" s="282"/>
      <c r="Q145" s="272"/>
      <c r="R145" s="272"/>
      <c r="S145" s="273"/>
      <c r="T145" s="272"/>
      <c r="U145" s="272"/>
      <c r="V145" s="272"/>
      <c r="W145" s="272"/>
      <c r="X145" s="272"/>
      <c r="Y145" s="272"/>
      <c r="Z145" s="272"/>
    </row>
    <row r="146" spans="1:26" ht="15.75">
      <c r="A146" s="248"/>
      <c r="B146" s="248"/>
      <c r="C146" s="250"/>
      <c r="D146" s="251"/>
      <c r="E146" s="251"/>
      <c r="F146" s="71"/>
      <c r="G146" s="266"/>
      <c r="H146" s="266"/>
      <c r="I146" s="275"/>
      <c r="J146" s="254"/>
      <c r="K146" s="266"/>
      <c r="L146" s="266"/>
      <c r="M146" s="266"/>
      <c r="N146" s="266"/>
      <c r="O146" s="266"/>
      <c r="P146" s="266"/>
      <c r="Q146" s="276"/>
      <c r="R146" s="276"/>
      <c r="S146" s="277"/>
      <c r="T146" s="276"/>
      <c r="U146" s="276"/>
      <c r="V146" s="276"/>
      <c r="W146" s="276"/>
      <c r="X146" s="276"/>
      <c r="Y146" s="276"/>
      <c r="Z146" s="276"/>
    </row>
    <row r="147" spans="1:26" ht="15.75">
      <c r="A147" s="248"/>
      <c r="B147" s="249"/>
      <c r="C147" s="59"/>
      <c r="D147" s="251"/>
      <c r="E147" s="251"/>
      <c r="F147" s="251"/>
      <c r="G147" s="85"/>
      <c r="H147" s="85"/>
      <c r="I147" s="146"/>
      <c r="J147" s="152"/>
      <c r="K147" s="85"/>
      <c r="L147" s="86"/>
      <c r="M147" s="87"/>
      <c r="N147" s="85"/>
      <c r="O147" s="85"/>
      <c r="P147" s="85"/>
      <c r="Q147" s="66"/>
      <c r="R147" s="66"/>
      <c r="S147" s="156"/>
      <c r="T147" s="66"/>
      <c r="U147" s="66"/>
      <c r="V147" s="66"/>
      <c r="W147" s="66"/>
      <c r="X147" s="66"/>
      <c r="Y147" s="66"/>
      <c r="Z147" s="66"/>
    </row>
    <row r="148" spans="1:26" ht="15.75">
      <c r="A148" s="248"/>
      <c r="B148" s="249"/>
      <c r="C148" s="59"/>
      <c r="D148" s="251"/>
      <c r="E148" s="251"/>
      <c r="F148" s="251"/>
      <c r="G148" s="85"/>
      <c r="H148" s="85"/>
      <c r="I148" s="146"/>
      <c r="J148" s="152"/>
      <c r="K148" s="85"/>
      <c r="L148" s="86"/>
      <c r="M148" s="87"/>
      <c r="N148" s="85"/>
      <c r="O148" s="85"/>
      <c r="P148" s="85"/>
      <c r="Q148" s="66"/>
      <c r="R148" s="66"/>
      <c r="S148" s="156"/>
      <c r="T148" s="66"/>
      <c r="U148" s="66"/>
      <c r="V148" s="66"/>
      <c r="W148" s="66"/>
      <c r="X148" s="66"/>
      <c r="Y148" s="66"/>
      <c r="Z148" s="66"/>
    </row>
    <row r="149" spans="1:26" ht="15.75">
      <c r="A149" s="248"/>
      <c r="B149" s="249"/>
      <c r="C149" s="59"/>
      <c r="D149" s="251"/>
      <c r="E149" s="283"/>
      <c r="F149" s="251"/>
      <c r="G149" s="85"/>
      <c r="H149" s="85"/>
      <c r="I149" s="146"/>
      <c r="J149" s="152"/>
      <c r="K149" s="85"/>
      <c r="L149" s="86"/>
      <c r="M149" s="87"/>
      <c r="N149" s="85"/>
      <c r="O149" s="85"/>
      <c r="P149" s="85"/>
      <c r="Q149" s="66"/>
      <c r="R149" s="66"/>
      <c r="S149" s="156"/>
      <c r="T149" s="66"/>
      <c r="U149" s="66"/>
      <c r="V149" s="66"/>
      <c r="W149" s="66"/>
      <c r="X149" s="66"/>
      <c r="Y149" s="66"/>
      <c r="Z149" s="66"/>
    </row>
    <row r="150" spans="1:26" ht="15.75">
      <c r="A150" s="248"/>
      <c r="B150" s="249"/>
      <c r="C150" s="250"/>
      <c r="D150" s="251"/>
      <c r="E150" s="251"/>
      <c r="F150" s="251"/>
      <c r="G150" s="266"/>
      <c r="H150" s="266"/>
      <c r="I150" s="279"/>
      <c r="J150" s="254"/>
      <c r="K150" s="266"/>
      <c r="L150" s="281"/>
      <c r="M150" s="282"/>
      <c r="N150" s="266"/>
      <c r="O150" s="266"/>
      <c r="P150" s="266"/>
      <c r="Q150" s="276"/>
      <c r="R150" s="276"/>
      <c r="S150" s="277"/>
      <c r="T150" s="276"/>
      <c r="U150" s="276"/>
      <c r="V150" s="276"/>
      <c r="W150" s="276"/>
      <c r="X150" s="276"/>
      <c r="Y150" s="276"/>
      <c r="Z150" s="276"/>
    </row>
    <row r="151" spans="1:26" ht="15.75">
      <c r="A151" s="226"/>
      <c r="B151" s="241"/>
      <c r="C151" s="284"/>
      <c r="D151" s="220"/>
      <c r="E151" s="220"/>
      <c r="F151" s="220"/>
      <c r="G151" s="227"/>
      <c r="H151" s="227"/>
      <c r="I151" s="146"/>
      <c r="J151" s="285"/>
      <c r="K151" s="286"/>
      <c r="L151" s="244"/>
      <c r="M151" s="245"/>
      <c r="N151" s="245"/>
      <c r="O151" s="245"/>
      <c r="P151" s="245"/>
      <c r="Q151" s="246"/>
      <c r="R151" s="246"/>
      <c r="S151" s="247"/>
      <c r="T151" s="246"/>
      <c r="U151" s="246"/>
      <c r="V151" s="246"/>
      <c r="W151" s="246"/>
      <c r="X151" s="246"/>
      <c r="Y151" s="246"/>
      <c r="Z151" s="246"/>
    </row>
    <row r="152" spans="1:26" ht="15.75">
      <c r="A152" s="226"/>
      <c r="B152" s="241"/>
      <c r="C152" s="287"/>
      <c r="D152" s="220"/>
      <c r="E152" s="220"/>
      <c r="F152" s="220"/>
      <c r="G152" s="288"/>
      <c r="H152" s="288"/>
      <c r="I152" s="289"/>
      <c r="J152" s="290"/>
      <c r="K152" s="291"/>
      <c r="L152" s="292"/>
      <c r="M152" s="293"/>
      <c r="N152" s="293"/>
      <c r="O152" s="293"/>
      <c r="P152" s="293"/>
      <c r="Q152" s="246"/>
      <c r="R152" s="246"/>
      <c r="S152" s="247"/>
      <c r="T152" s="246"/>
      <c r="U152" s="246"/>
      <c r="V152" s="246"/>
      <c r="W152" s="246"/>
      <c r="X152" s="246"/>
      <c r="Y152" s="246"/>
      <c r="Z152" s="246"/>
    </row>
    <row r="153" spans="1:26" ht="15.75">
      <c r="A153" s="226"/>
      <c r="B153" s="241"/>
      <c r="C153" s="294"/>
      <c r="D153" s="295"/>
      <c r="E153" s="220"/>
      <c r="F153" s="220"/>
      <c r="G153" s="227"/>
      <c r="H153" s="227"/>
      <c r="I153" s="146"/>
      <c r="J153" s="296"/>
      <c r="K153" s="297"/>
      <c r="L153" s="244"/>
      <c r="M153" s="245"/>
      <c r="N153" s="245"/>
      <c r="O153" s="245"/>
      <c r="P153" s="245"/>
      <c r="Q153" s="246"/>
      <c r="R153" s="246"/>
      <c r="S153" s="247"/>
      <c r="T153" s="246"/>
      <c r="U153" s="246"/>
      <c r="V153" s="246"/>
      <c r="W153" s="246"/>
      <c r="X153" s="246"/>
      <c r="Y153" s="246"/>
      <c r="Z153" s="246"/>
    </row>
    <row r="154" spans="1:26" ht="15.75">
      <c r="A154" s="298"/>
      <c r="B154" s="299"/>
      <c r="C154" s="300"/>
      <c r="D154" s="300"/>
      <c r="E154" s="301"/>
      <c r="F154" s="301"/>
      <c r="G154" s="288"/>
      <c r="H154" s="288"/>
      <c r="I154" s="302"/>
      <c r="J154" s="303"/>
      <c r="K154" s="288"/>
      <c r="L154" s="304"/>
      <c r="M154" s="288"/>
      <c r="N154" s="288"/>
      <c r="O154" s="288"/>
      <c r="P154" s="288"/>
      <c r="Q154" s="305"/>
      <c r="R154" s="305"/>
      <c r="S154" s="306"/>
      <c r="T154" s="305"/>
      <c r="U154" s="305"/>
      <c r="V154" s="305"/>
      <c r="W154" s="305"/>
      <c r="X154" s="305"/>
      <c r="Y154" s="305"/>
      <c r="Z154" s="305"/>
    </row>
    <row r="155" spans="1:26" ht="15.75">
      <c r="A155" s="298"/>
      <c r="B155" s="299"/>
      <c r="C155" s="300"/>
      <c r="D155" s="300"/>
      <c r="E155" s="301"/>
      <c r="F155" s="301"/>
      <c r="G155" s="288"/>
      <c r="H155" s="288"/>
      <c r="I155" s="302"/>
      <c r="J155" s="303"/>
      <c r="K155" s="288"/>
      <c r="L155" s="304"/>
      <c r="M155" s="288"/>
      <c r="N155" s="288"/>
      <c r="O155" s="288"/>
      <c r="P155" s="288"/>
      <c r="Q155" s="305"/>
      <c r="R155" s="305"/>
      <c r="S155" s="306"/>
      <c r="T155" s="305"/>
      <c r="U155" s="305"/>
      <c r="V155" s="305"/>
      <c r="W155" s="305"/>
      <c r="X155" s="305"/>
      <c r="Y155" s="305"/>
      <c r="Z155" s="305"/>
    </row>
    <row r="156" spans="1:26" ht="15.75">
      <c r="A156" s="298"/>
      <c r="B156" s="299"/>
      <c r="C156" s="300"/>
      <c r="D156" s="300"/>
      <c r="E156" s="301"/>
      <c r="F156" s="301"/>
      <c r="G156" s="288"/>
      <c r="H156" s="288"/>
      <c r="I156" s="302"/>
      <c r="J156" s="303"/>
      <c r="K156" s="288"/>
      <c r="L156" s="304"/>
      <c r="M156" s="288"/>
      <c r="N156" s="288"/>
      <c r="O156" s="288"/>
      <c r="P156" s="288"/>
      <c r="Q156" s="305"/>
      <c r="R156" s="305"/>
      <c r="S156" s="306"/>
      <c r="T156" s="305"/>
      <c r="U156" s="305"/>
      <c r="V156" s="305"/>
      <c r="W156" s="305"/>
      <c r="X156" s="305"/>
      <c r="Y156" s="305"/>
      <c r="Z156" s="305"/>
    </row>
    <row r="157" spans="1:26" ht="15.75">
      <c r="A157" s="298"/>
      <c r="B157" s="299"/>
      <c r="C157" s="300"/>
      <c r="D157" s="300"/>
      <c r="E157" s="301"/>
      <c r="F157" s="301"/>
      <c r="G157" s="288"/>
      <c r="H157" s="288"/>
      <c r="I157" s="302"/>
      <c r="J157" s="303"/>
      <c r="K157" s="288"/>
      <c r="L157" s="304"/>
      <c r="M157" s="288"/>
      <c r="N157" s="288"/>
      <c r="O157" s="288"/>
      <c r="P157" s="288"/>
      <c r="Q157" s="305"/>
      <c r="R157" s="305"/>
      <c r="S157" s="306"/>
      <c r="T157" s="305"/>
      <c r="U157" s="305"/>
      <c r="V157" s="305"/>
      <c r="W157" s="305"/>
      <c r="X157" s="305"/>
      <c r="Y157" s="305"/>
      <c r="Z157" s="305"/>
    </row>
    <row r="158" spans="1:26" ht="15.75">
      <c r="A158" s="226"/>
      <c r="B158" s="241"/>
      <c r="C158" s="294"/>
      <c r="D158" s="295"/>
      <c r="E158" s="220"/>
      <c r="F158" s="220"/>
      <c r="G158" s="227"/>
      <c r="H158" s="227"/>
      <c r="I158" s="146"/>
      <c r="J158" s="296"/>
      <c r="K158" s="297"/>
      <c r="L158" s="244"/>
      <c r="M158" s="245"/>
      <c r="N158" s="245"/>
      <c r="O158" s="245"/>
      <c r="P158" s="245"/>
      <c r="Q158" s="246"/>
      <c r="R158" s="246"/>
      <c r="S158" s="247"/>
      <c r="T158" s="246"/>
      <c r="U158" s="246"/>
      <c r="V158" s="246"/>
      <c r="W158" s="246"/>
      <c r="X158" s="246"/>
      <c r="Y158" s="246"/>
      <c r="Z158" s="246"/>
    </row>
    <row r="159" spans="1:26" ht="15.75">
      <c r="A159" s="226"/>
      <c r="B159" s="241"/>
      <c r="C159" s="294"/>
      <c r="D159" s="295"/>
      <c r="E159" s="220"/>
      <c r="F159" s="220"/>
      <c r="G159" s="227"/>
      <c r="H159" s="227"/>
      <c r="I159" s="146"/>
      <c r="J159" s="296"/>
      <c r="K159" s="297"/>
      <c r="L159" s="244"/>
      <c r="M159" s="245"/>
      <c r="N159" s="245"/>
      <c r="O159" s="245"/>
      <c r="P159" s="245"/>
      <c r="Q159" s="246"/>
      <c r="R159" s="246"/>
      <c r="S159" s="247"/>
      <c r="T159" s="246"/>
      <c r="U159" s="246"/>
      <c r="V159" s="246"/>
      <c r="W159" s="246"/>
      <c r="X159" s="246"/>
      <c r="Y159" s="246"/>
      <c r="Z159" s="246"/>
    </row>
  </sheetData>
  <mergeCells count="3">
    <mergeCell ref="G141:H141"/>
    <mergeCell ref="G142:H142"/>
    <mergeCell ref="H144:H145"/>
  </mergeCells>
  <hyperlinks>
    <hyperlink ref="H8" r:id="rId1"/>
    <hyperlink ref="H9" r:id="rId2"/>
    <hyperlink ref="H10" r:id="rId3"/>
    <hyperlink ref="H12" r:id="rId4"/>
    <hyperlink ref="H13" r:id="rId5" tooltip="https://osmose.numerique.gouv.fr/jcms/p_2729231/fr/mte-mrae-idf?documentKinds=&amp;explorerCurrentCategory=p_4107532&amp;mids=&amp;portlet=p_2729230&amp;types=ALL"/>
    <hyperlink ref="H14" r:id="rId6"/>
    <hyperlink ref="H15" r:id="rId7"/>
    <hyperlink ref="H16" r:id="rId8"/>
    <hyperlink ref="H19" r:id="rId9"/>
    <hyperlink ref="H20" r:id="rId10"/>
    <hyperlink ref="H21" r:id="rId11"/>
    <hyperlink ref="H22" r:id="rId12"/>
    <hyperlink ref="H23" r:id="rId13"/>
    <hyperlink ref="H24" r:id="rId14"/>
    <hyperlink ref="H25" r:id="rId15"/>
    <hyperlink ref="H26" r:id="rId16"/>
    <hyperlink ref="H29" r:id="rId17" tooltip="élaboration du PCAET"/>
    <hyperlink ref="H30" r:id="rId18"/>
    <hyperlink ref="H31" r:id="rId19"/>
    <hyperlink ref="H32" r:id="rId20"/>
    <hyperlink ref="H37" r:id="rId21"/>
    <hyperlink ref="H38" r:id="rId22"/>
    <hyperlink ref="H39" r:id="rId23"/>
    <hyperlink ref="H40" r:id="rId24"/>
    <hyperlink ref="H41" r:id="rId25"/>
    <hyperlink ref="H42" r:id="rId26"/>
    <hyperlink ref="H43" r:id="rId27"/>
    <hyperlink ref="H44" r:id="rId28"/>
    <hyperlink ref="H45" r:id="rId29"/>
    <hyperlink ref="H46" r:id="rId30"/>
    <hyperlink ref="H51" r:id="rId31"/>
    <hyperlink ref="H52" r:id="rId32"/>
    <hyperlink ref="H53" r:id="rId33"/>
    <hyperlink ref="H54" r:id="rId34"/>
    <hyperlink ref="H55" r:id="rId35"/>
    <hyperlink ref="H56" r:id="rId36"/>
    <hyperlink ref="H57" r:id="rId37"/>
    <hyperlink ref="H58" r:id="rId38"/>
    <hyperlink ref="H59" r:id="rId39"/>
    <hyperlink ref="H60" r:id="rId40"/>
    <hyperlink ref="H65" r:id="rId41" tooltip="https://osmose.numerique.gouv.fr/jcms/p_2729231/fr/mte-mrae-idf?documentKinds=&amp;explorerCurrentCategory=p_4107532&amp;mids=&amp;portlet=p_2729230&amp;types=ALL"/>
    <hyperlink ref="H66" r:id="rId42"/>
    <hyperlink ref="H67" r:id="rId43"/>
    <hyperlink ref="H68" r:id="rId44"/>
    <hyperlink ref="H73" r:id="rId45" tooltip="élaboration du PCAET"/>
    <hyperlink ref="H74" r:id="rId46"/>
    <hyperlink ref="H75" r:id="rId47"/>
    <hyperlink ref="H76" r:id="rId48"/>
    <hyperlink ref="H81" r:id="rId49"/>
    <hyperlink ref="H82" r:id="rId50"/>
    <hyperlink ref="H83" r:id="rId51"/>
    <hyperlink ref="H84" r:id="rId52"/>
    <hyperlink ref="H85" r:id="rId53"/>
    <hyperlink ref="H86" r:id="rId54"/>
    <hyperlink ref="H91" r:id="rId55"/>
    <hyperlink ref="H92" r:id="rId56"/>
    <hyperlink ref="H93" r:id="rId57"/>
    <hyperlink ref="H94" r:id="rId58"/>
    <hyperlink ref="H95" r:id="rId59"/>
    <hyperlink ref="H100" r:id="rId60"/>
    <hyperlink ref="H101" r:id="rId61"/>
    <hyperlink ref="H102" r:id="rId62"/>
    <hyperlink ref="H103" r:id="rId63"/>
    <hyperlink ref="H105" r:id="rId64"/>
    <hyperlink ref="H106" r:id="rId65"/>
    <hyperlink ref="H107" r:id="rId66"/>
    <hyperlink ref="H108" r:id="rId67"/>
    <hyperlink ref="H109" r:id="rId68"/>
    <hyperlink ref="H110" r:id="rId69"/>
    <hyperlink ref="H111" r:id="rId70"/>
    <hyperlink ref="H112" r:id="rId71"/>
    <hyperlink ref="H117" r:id="rId72"/>
    <hyperlink ref="H118" r:id="rId73"/>
    <hyperlink ref="H119" r:id="rId74"/>
    <hyperlink ref="H120" r:id="rId75"/>
    <hyperlink ref="H121" r:id="rId76"/>
    <hyperlink ref="H122" r:id="rId77"/>
    <hyperlink ref="H123" r:id="rId78"/>
  </hyperlinks>
  <pageMargins left="0.70069444444444395" right="0.70069444444444395" top="0.75208333333333299" bottom="0.75208333333333299" header="0.51180555555555496" footer="0.51180555555555496"/>
  <pageSetup paperSize="9" scale="11" firstPageNumber="0" orientation="landscape"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2"/>
  <sheetViews>
    <sheetView topLeftCell="A7" workbookViewId="0">
      <selection activeCell="M31" sqref="M31"/>
    </sheetView>
  </sheetViews>
  <sheetFormatPr baseColWidth="10" defaultColWidth="10.5703125" defaultRowHeight="15"/>
  <sheetData>
    <row r="2" spans="1:13" s="823" customFormat="1">
      <c r="A2" s="824"/>
      <c r="B2" s="824" t="s">
        <v>1779</v>
      </c>
      <c r="C2" s="824" t="s">
        <v>1780</v>
      </c>
      <c r="D2" s="824" t="s">
        <v>1781</v>
      </c>
      <c r="E2" s="824" t="s">
        <v>1782</v>
      </c>
      <c r="F2" s="824" t="s">
        <v>1783</v>
      </c>
      <c r="G2" s="824" t="s">
        <v>1784</v>
      </c>
      <c r="H2" s="824" t="s">
        <v>1785</v>
      </c>
      <c r="I2" s="824" t="s">
        <v>1786</v>
      </c>
      <c r="J2" s="824" t="s">
        <v>1787</v>
      </c>
      <c r="K2" s="824" t="s">
        <v>1788</v>
      </c>
      <c r="L2" s="824" t="s">
        <v>1789</v>
      </c>
      <c r="M2" s="824" t="s">
        <v>1790</v>
      </c>
    </row>
    <row r="3" spans="1:13" ht="15" customHeight="1">
      <c r="A3" s="825" t="s">
        <v>1196</v>
      </c>
      <c r="B3" s="825">
        <v>117</v>
      </c>
      <c r="C3" s="825">
        <v>221</v>
      </c>
      <c r="D3" s="825">
        <v>243</v>
      </c>
      <c r="E3" s="825">
        <v>264</v>
      </c>
      <c r="F3" s="825">
        <v>171</v>
      </c>
      <c r="G3" s="825">
        <v>236</v>
      </c>
      <c r="H3" s="825">
        <v>118</v>
      </c>
      <c r="I3" s="826">
        <f t="shared" ref="I3:I6" si="0">H3/7*12</f>
        <v>202.28571428571428</v>
      </c>
      <c r="J3" s="827">
        <f t="shared" ref="J3:J5" si="1">(G3/F3*100)-100</f>
        <v>38.011695906432749</v>
      </c>
      <c r="K3" s="827">
        <f t="shared" ref="K3:K5" si="2">(G3/E3*100)-100</f>
        <v>-10.606060606060609</v>
      </c>
      <c r="L3" s="825">
        <f t="shared" ref="L3:L5" si="3">(H3/E3*100)-100</f>
        <v>-55.303030303030305</v>
      </c>
      <c r="M3" s="825">
        <f t="shared" ref="M3:M5" si="4">(H3/G3*100)-100</f>
        <v>-50</v>
      </c>
    </row>
    <row r="4" spans="1:13" ht="15" customHeight="1">
      <c r="A4" s="825" t="s">
        <v>1213</v>
      </c>
      <c r="B4" s="825">
        <v>22</v>
      </c>
      <c r="C4" s="825">
        <v>92</v>
      </c>
      <c r="D4" s="825">
        <v>69</v>
      </c>
      <c r="E4" s="825">
        <v>81</v>
      </c>
      <c r="F4" s="825">
        <v>36</v>
      </c>
      <c r="G4" s="825">
        <v>35</v>
      </c>
      <c r="H4" s="825">
        <v>48</v>
      </c>
      <c r="I4" s="826">
        <f t="shared" si="0"/>
        <v>82.285714285714278</v>
      </c>
      <c r="J4" s="827">
        <f t="shared" si="1"/>
        <v>-2.7777777777777857</v>
      </c>
      <c r="K4" s="828">
        <f t="shared" si="2"/>
        <v>-56.790123456790127</v>
      </c>
      <c r="L4" s="825">
        <f t="shared" si="3"/>
        <v>-40.740740740740748</v>
      </c>
      <c r="M4" s="825">
        <f t="shared" si="4"/>
        <v>37.142857142857139</v>
      </c>
    </row>
    <row r="5" spans="1:13" ht="15" customHeight="1">
      <c r="A5" s="825" t="s">
        <v>1183</v>
      </c>
      <c r="B5" s="825"/>
      <c r="C5" s="825"/>
      <c r="D5" s="825">
        <v>117</v>
      </c>
      <c r="E5" s="825">
        <v>118</v>
      </c>
      <c r="F5" s="825">
        <v>82</v>
      </c>
      <c r="G5" s="825">
        <v>93</v>
      </c>
      <c r="H5" s="825">
        <v>64</v>
      </c>
      <c r="I5" s="826">
        <f t="shared" si="0"/>
        <v>109.71428571428571</v>
      </c>
      <c r="J5" s="827">
        <f t="shared" si="1"/>
        <v>13.414634146341456</v>
      </c>
      <c r="K5" s="827">
        <f t="shared" si="2"/>
        <v>-21.186440677966104</v>
      </c>
      <c r="L5" s="825">
        <f t="shared" si="3"/>
        <v>-45.762711864406782</v>
      </c>
      <c r="M5" s="825">
        <f t="shared" si="4"/>
        <v>-31.182795698924721</v>
      </c>
    </row>
    <row r="6" spans="1:13" ht="15" customHeight="1">
      <c r="D6">
        <f>SUM(D3:D5)</f>
        <v>429</v>
      </c>
      <c r="E6">
        <f>SUM(E3:E5)</f>
        <v>463</v>
      </c>
      <c r="F6">
        <f>SUM(F3:F5)</f>
        <v>289</v>
      </c>
      <c r="G6">
        <f>SUM(G3:G5)</f>
        <v>364</v>
      </c>
      <c r="H6">
        <f>SUM(H3:H5)</f>
        <v>230</v>
      </c>
      <c r="I6" s="826">
        <f t="shared" si="0"/>
        <v>394.28571428571422</v>
      </c>
    </row>
    <row r="28" spans="1:5">
      <c r="A28" s="829"/>
      <c r="B28" s="829" t="s">
        <v>1782</v>
      </c>
      <c r="C28" s="829" t="s">
        <v>1783</v>
      </c>
      <c r="D28" s="829" t="s">
        <v>1784</v>
      </c>
      <c r="E28" s="829" t="s">
        <v>1791</v>
      </c>
    </row>
    <row r="29" spans="1:5">
      <c r="A29" s="830" t="s">
        <v>1196</v>
      </c>
      <c r="B29" s="830">
        <v>163</v>
      </c>
      <c r="C29" s="830">
        <v>77</v>
      </c>
      <c r="D29" s="830">
        <v>138</v>
      </c>
      <c r="E29" s="830">
        <v>118</v>
      </c>
    </row>
    <row r="30" spans="1:5">
      <c r="A30" s="830" t="s">
        <v>1213</v>
      </c>
      <c r="B30" s="830">
        <v>47</v>
      </c>
      <c r="C30" s="830">
        <v>27</v>
      </c>
      <c r="D30" s="830">
        <v>22</v>
      </c>
      <c r="E30" s="830">
        <v>48</v>
      </c>
    </row>
    <row r="31" spans="1:5">
      <c r="A31" s="830" t="s">
        <v>1183</v>
      </c>
      <c r="B31" s="830">
        <v>76</v>
      </c>
      <c r="C31" s="830">
        <v>48</v>
      </c>
      <c r="D31" s="830">
        <v>54</v>
      </c>
      <c r="E31" s="830">
        <v>64</v>
      </c>
    </row>
    <row r="32" spans="1:5">
      <c r="A32" t="s">
        <v>1792</v>
      </c>
      <c r="B32">
        <f>SUM(B29:B31)</f>
        <v>286</v>
      </c>
      <c r="C32">
        <f>SUM(C29:C31)</f>
        <v>152</v>
      </c>
      <c r="D32">
        <f>SUM(D29:D31)</f>
        <v>214</v>
      </c>
      <c r="E32">
        <f>SUM(E29:E31)</f>
        <v>230</v>
      </c>
    </row>
  </sheetData>
  <pageMargins left="0.7" right="0.7" top="0.75" bottom="0.75" header="0.51180555555555496" footer="0.51180555555555496"/>
  <pageSetup paperSize="9" scale="90" firstPageNumber="0" orientation="portrait"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96"/>
  <sheetViews>
    <sheetView workbookViewId="0">
      <selection activeCellId="1" sqref="BU103:CJ103 A1"/>
    </sheetView>
  </sheetViews>
  <sheetFormatPr baseColWidth="10" defaultColWidth="8.7109375" defaultRowHeight="15"/>
  <cols>
    <col min="2" max="2" width="25" customWidth="1"/>
    <col min="4" max="4" width="74.28515625" customWidth="1"/>
    <col min="5" max="5" width="11" customWidth="1"/>
    <col min="8" max="8" width="21.42578125" customWidth="1"/>
    <col min="15" max="15" width="12.5703125" customWidth="1"/>
    <col min="20" max="20" width="13.7109375" customWidth="1"/>
  </cols>
  <sheetData>
    <row r="1" spans="1:28" ht="21">
      <c r="A1" s="831" t="s">
        <v>1793</v>
      </c>
      <c r="B1" s="832" t="s">
        <v>4</v>
      </c>
      <c r="C1" s="832" t="s">
        <v>1794</v>
      </c>
      <c r="D1" s="832" t="s">
        <v>245</v>
      </c>
      <c r="E1" s="833" t="s">
        <v>1795</v>
      </c>
      <c r="F1" s="834" t="s">
        <v>1796</v>
      </c>
      <c r="G1" s="835" t="s">
        <v>1611</v>
      </c>
      <c r="H1" s="835" t="s">
        <v>1797</v>
      </c>
      <c r="I1" s="836" t="s">
        <v>1798</v>
      </c>
      <c r="J1" s="837" t="s">
        <v>1799</v>
      </c>
      <c r="K1" s="837" t="s">
        <v>1800</v>
      </c>
      <c r="L1" s="837" t="s">
        <v>1801</v>
      </c>
      <c r="M1" s="837" t="s">
        <v>1802</v>
      </c>
      <c r="N1" s="837" t="s">
        <v>1803</v>
      </c>
      <c r="O1" s="837" t="s">
        <v>1804</v>
      </c>
      <c r="P1" s="837" t="s">
        <v>1805</v>
      </c>
      <c r="Q1" s="837" t="s">
        <v>1806</v>
      </c>
      <c r="R1" s="837" t="s">
        <v>1807</v>
      </c>
      <c r="S1" s="837" t="s">
        <v>1808</v>
      </c>
      <c r="T1" s="837" t="s">
        <v>1809</v>
      </c>
      <c r="U1" s="837" t="s">
        <v>1810</v>
      </c>
      <c r="V1" s="837" t="s">
        <v>1811</v>
      </c>
      <c r="W1" s="837" t="s">
        <v>1812</v>
      </c>
      <c r="X1" s="837" t="s">
        <v>1813</v>
      </c>
      <c r="Y1" s="837" t="s">
        <v>1814</v>
      </c>
      <c r="Z1" s="837" t="s">
        <v>1521</v>
      </c>
      <c r="AA1" s="837" t="s">
        <v>1815</v>
      </c>
      <c r="AB1" s="1"/>
    </row>
    <row r="2" spans="1:28" ht="23.25">
      <c r="A2" s="1648" t="s">
        <v>1816</v>
      </c>
      <c r="B2" s="1649"/>
      <c r="C2" s="1649"/>
      <c r="D2" s="1649"/>
      <c r="E2" s="1649"/>
      <c r="F2" s="838" t="s">
        <v>24</v>
      </c>
      <c r="G2" s="839" t="s">
        <v>24</v>
      </c>
      <c r="H2" s="839" t="s">
        <v>24</v>
      </c>
      <c r="I2" s="839" t="s">
        <v>24</v>
      </c>
      <c r="J2" s="839" t="s">
        <v>24</v>
      </c>
      <c r="K2" s="839" t="s">
        <v>24</v>
      </c>
      <c r="L2" s="839" t="s">
        <v>24</v>
      </c>
      <c r="M2" s="839" t="s">
        <v>24</v>
      </c>
      <c r="N2" s="839" t="s">
        <v>24</v>
      </c>
      <c r="O2" s="839" t="s">
        <v>24</v>
      </c>
      <c r="P2" s="839" t="s">
        <v>24</v>
      </c>
      <c r="Q2" s="839" t="s">
        <v>24</v>
      </c>
      <c r="R2" s="839" t="s">
        <v>24</v>
      </c>
      <c r="S2" s="839" t="s">
        <v>24</v>
      </c>
      <c r="T2" s="839" t="s">
        <v>24</v>
      </c>
      <c r="U2" s="839" t="s">
        <v>24</v>
      </c>
      <c r="V2" s="839" t="s">
        <v>24</v>
      </c>
      <c r="W2" s="839" t="s">
        <v>24</v>
      </c>
      <c r="X2" s="839" t="s">
        <v>24</v>
      </c>
      <c r="Y2" s="839" t="s">
        <v>24</v>
      </c>
      <c r="Z2" s="839" t="s">
        <v>24</v>
      </c>
      <c r="AA2" s="839" t="s">
        <v>24</v>
      </c>
      <c r="AB2" s="840" t="s">
        <v>24</v>
      </c>
    </row>
    <row r="3" spans="1:28" ht="15.75">
      <c r="A3" s="841" t="s">
        <v>1817</v>
      </c>
      <c r="B3" s="842" t="s">
        <v>699</v>
      </c>
      <c r="C3" s="843">
        <v>75</v>
      </c>
      <c r="D3" s="844" t="s">
        <v>1818</v>
      </c>
      <c r="E3" s="845">
        <v>44861</v>
      </c>
      <c r="F3" s="839" t="s">
        <v>24</v>
      </c>
      <c r="G3" s="839" t="s">
        <v>24</v>
      </c>
      <c r="H3" s="839" t="s">
        <v>24</v>
      </c>
      <c r="I3" s="839" t="s">
        <v>24</v>
      </c>
      <c r="J3" s="839" t="s">
        <v>24</v>
      </c>
      <c r="K3" s="839" t="s">
        <v>24</v>
      </c>
      <c r="L3" s="839" t="s">
        <v>24</v>
      </c>
      <c r="M3" s="839" t="s">
        <v>24</v>
      </c>
      <c r="N3" s="846">
        <v>1</v>
      </c>
      <c r="O3" s="839" t="s">
        <v>24</v>
      </c>
      <c r="P3" s="839" t="s">
        <v>24</v>
      </c>
      <c r="Q3" s="839" t="s">
        <v>24</v>
      </c>
      <c r="R3" s="839" t="s">
        <v>24</v>
      </c>
      <c r="S3" s="839" t="s">
        <v>24</v>
      </c>
      <c r="T3" s="839" t="s">
        <v>24</v>
      </c>
      <c r="U3" s="839" t="s">
        <v>24</v>
      </c>
      <c r="V3" s="839" t="s">
        <v>24</v>
      </c>
      <c r="W3" s="839" t="s">
        <v>24</v>
      </c>
      <c r="X3" s="839" t="s">
        <v>24</v>
      </c>
      <c r="Y3" s="839" t="s">
        <v>24</v>
      </c>
      <c r="Z3" s="839" t="s">
        <v>24</v>
      </c>
      <c r="AA3" s="839" t="s">
        <v>24</v>
      </c>
      <c r="AB3" s="1"/>
    </row>
    <row r="4" spans="1:28" ht="19.5">
      <c r="A4" s="847" t="s">
        <v>1819</v>
      </c>
      <c r="B4" s="848" t="s">
        <v>699</v>
      </c>
      <c r="C4" s="849">
        <v>75</v>
      </c>
      <c r="D4" s="850" t="s">
        <v>1820</v>
      </c>
      <c r="E4" s="845">
        <v>44734</v>
      </c>
      <c r="F4" s="839" t="s">
        <v>24</v>
      </c>
      <c r="G4" s="839" t="s">
        <v>24</v>
      </c>
      <c r="H4" s="839" t="s">
        <v>24</v>
      </c>
      <c r="I4" s="839" t="s">
        <v>24</v>
      </c>
      <c r="J4" s="839" t="s">
        <v>24</v>
      </c>
      <c r="K4" s="839" t="s">
        <v>24</v>
      </c>
      <c r="L4" s="839" t="s">
        <v>24</v>
      </c>
      <c r="M4" s="846">
        <v>1</v>
      </c>
      <c r="N4" s="839" t="s">
        <v>24</v>
      </c>
      <c r="O4" s="839" t="s">
        <v>24</v>
      </c>
      <c r="P4" s="839" t="s">
        <v>24</v>
      </c>
      <c r="Q4" s="839" t="s">
        <v>24</v>
      </c>
      <c r="R4" s="839" t="s">
        <v>24</v>
      </c>
      <c r="S4" s="839" t="s">
        <v>24</v>
      </c>
      <c r="T4" s="839" t="s">
        <v>24</v>
      </c>
      <c r="U4" s="839" t="s">
        <v>24</v>
      </c>
      <c r="V4" s="839" t="s">
        <v>24</v>
      </c>
      <c r="W4" s="839" t="s">
        <v>24</v>
      </c>
      <c r="X4" s="839" t="s">
        <v>24</v>
      </c>
      <c r="Y4" s="839" t="s">
        <v>24</v>
      </c>
      <c r="Z4" s="839" t="s">
        <v>24</v>
      </c>
      <c r="AA4" s="839" t="s">
        <v>24</v>
      </c>
      <c r="AB4" s="1"/>
    </row>
    <row r="5" spans="1:28" ht="19.5">
      <c r="A5" s="841" t="s">
        <v>1821</v>
      </c>
      <c r="B5" s="842" t="s">
        <v>699</v>
      </c>
      <c r="C5" s="843">
        <v>75</v>
      </c>
      <c r="D5" s="844" t="s">
        <v>1820</v>
      </c>
      <c r="E5" s="845">
        <v>44686</v>
      </c>
      <c r="F5" s="839" t="s">
        <v>24</v>
      </c>
      <c r="G5" s="839" t="s">
        <v>24</v>
      </c>
      <c r="H5" s="839" t="s">
        <v>24</v>
      </c>
      <c r="I5" s="839" t="s">
        <v>24</v>
      </c>
      <c r="J5" s="839" t="s">
        <v>24</v>
      </c>
      <c r="K5" s="839" t="s">
        <v>24</v>
      </c>
      <c r="L5" s="839" t="s">
        <v>24</v>
      </c>
      <c r="M5" s="846">
        <v>1</v>
      </c>
      <c r="N5" s="839" t="s">
        <v>24</v>
      </c>
      <c r="O5" s="839" t="s">
        <v>24</v>
      </c>
      <c r="P5" s="839" t="s">
        <v>24</v>
      </c>
      <c r="Q5" s="839" t="s">
        <v>24</v>
      </c>
      <c r="R5" s="839" t="s">
        <v>24</v>
      </c>
      <c r="S5" s="839" t="s">
        <v>24</v>
      </c>
      <c r="T5" s="839" t="s">
        <v>24</v>
      </c>
      <c r="U5" s="839" t="s">
        <v>24</v>
      </c>
      <c r="V5" s="839" t="s">
        <v>24</v>
      </c>
      <c r="W5" s="839" t="s">
        <v>24</v>
      </c>
      <c r="X5" s="839" t="s">
        <v>24</v>
      </c>
      <c r="Y5" s="839" t="s">
        <v>24</v>
      </c>
      <c r="Z5" s="839" t="s">
        <v>24</v>
      </c>
      <c r="AA5" s="839" t="s">
        <v>24</v>
      </c>
      <c r="AB5" s="1"/>
    </row>
    <row r="6" spans="1:28" ht="19.5">
      <c r="A6" s="847" t="s">
        <v>1822</v>
      </c>
      <c r="B6" s="848" t="s">
        <v>699</v>
      </c>
      <c r="C6" s="849">
        <v>75</v>
      </c>
      <c r="D6" s="850" t="s">
        <v>1823</v>
      </c>
      <c r="E6" s="845">
        <v>44686</v>
      </c>
      <c r="F6" s="839" t="s">
        <v>24</v>
      </c>
      <c r="G6" s="839" t="s">
        <v>24</v>
      </c>
      <c r="H6" s="839" t="s">
        <v>24</v>
      </c>
      <c r="I6" s="839" t="s">
        <v>24</v>
      </c>
      <c r="J6" s="839" t="s">
        <v>24</v>
      </c>
      <c r="K6" s="839" t="s">
        <v>24</v>
      </c>
      <c r="L6" s="839" t="s">
        <v>24</v>
      </c>
      <c r="M6" s="839" t="s">
        <v>24</v>
      </c>
      <c r="N6" s="839" t="s">
        <v>24</v>
      </c>
      <c r="O6" s="839" t="s">
        <v>24</v>
      </c>
      <c r="P6" s="839" t="s">
        <v>24</v>
      </c>
      <c r="Q6" s="839" t="s">
        <v>24</v>
      </c>
      <c r="R6" s="839" t="s">
        <v>24</v>
      </c>
      <c r="S6" s="839" t="s">
        <v>24</v>
      </c>
      <c r="T6" s="839" t="s">
        <v>24</v>
      </c>
      <c r="U6" s="839" t="s">
        <v>24</v>
      </c>
      <c r="V6" s="839" t="s">
        <v>24</v>
      </c>
      <c r="W6" s="839" t="s">
        <v>24</v>
      </c>
      <c r="X6" s="839" t="s">
        <v>24</v>
      </c>
      <c r="Y6" s="846">
        <v>1</v>
      </c>
      <c r="Z6" s="839" t="s">
        <v>24</v>
      </c>
      <c r="AA6" s="839" t="s">
        <v>24</v>
      </c>
      <c r="AB6" s="1"/>
    </row>
    <row r="7" spans="1:28" ht="19.5">
      <c r="A7" s="847" t="s">
        <v>1824</v>
      </c>
      <c r="B7" s="848" t="s">
        <v>699</v>
      </c>
      <c r="C7" s="849">
        <v>75</v>
      </c>
      <c r="D7" s="850" t="s">
        <v>1818</v>
      </c>
      <c r="E7" s="845">
        <v>44588</v>
      </c>
      <c r="F7" s="851" t="s">
        <v>24</v>
      </c>
      <c r="G7" s="839" t="s">
        <v>24</v>
      </c>
      <c r="H7" s="839" t="s">
        <v>24</v>
      </c>
      <c r="I7" s="839" t="s">
        <v>24</v>
      </c>
      <c r="J7" s="839" t="s">
        <v>24</v>
      </c>
      <c r="K7" s="839" t="s">
        <v>24</v>
      </c>
      <c r="L7" s="839" t="s">
        <v>24</v>
      </c>
      <c r="M7" s="839" t="s">
        <v>24</v>
      </c>
      <c r="N7" s="846">
        <v>1</v>
      </c>
      <c r="O7" s="839" t="s">
        <v>24</v>
      </c>
      <c r="P7" s="839" t="s">
        <v>24</v>
      </c>
      <c r="Q7" s="839" t="s">
        <v>24</v>
      </c>
      <c r="R7" s="839" t="s">
        <v>24</v>
      </c>
      <c r="S7" s="839" t="s">
        <v>24</v>
      </c>
      <c r="T7" s="839" t="s">
        <v>24</v>
      </c>
      <c r="U7" s="839" t="s">
        <v>24</v>
      </c>
      <c r="V7" s="839" t="s">
        <v>24</v>
      </c>
      <c r="W7" s="839" t="s">
        <v>24</v>
      </c>
      <c r="X7" s="839" t="s">
        <v>24</v>
      </c>
      <c r="Y7" s="839" t="s">
        <v>24</v>
      </c>
      <c r="Z7" s="839" t="s">
        <v>24</v>
      </c>
      <c r="AA7" s="839" t="s">
        <v>24</v>
      </c>
      <c r="AB7" s="403"/>
    </row>
    <row r="8" spans="1:28" ht="23.25">
      <c r="A8" s="1648" t="s">
        <v>1825</v>
      </c>
      <c r="B8" s="1649"/>
      <c r="C8" s="1649"/>
      <c r="D8" s="1649"/>
      <c r="E8" s="1649"/>
      <c r="F8" s="838" t="s">
        <v>24</v>
      </c>
      <c r="G8" s="839" t="s">
        <v>24</v>
      </c>
      <c r="H8" s="839" t="s">
        <v>24</v>
      </c>
      <c r="I8" s="839" t="s">
        <v>24</v>
      </c>
      <c r="J8" s="839" t="s">
        <v>24</v>
      </c>
      <c r="K8" s="852" t="s">
        <v>24</v>
      </c>
      <c r="L8" s="1650" t="s">
        <v>24</v>
      </c>
      <c r="M8" s="1650"/>
      <c r="N8" s="1650"/>
      <c r="O8" s="1650"/>
      <c r="P8" s="1650"/>
      <c r="Q8" s="1650"/>
      <c r="R8" s="1651"/>
      <c r="S8" s="839" t="s">
        <v>24</v>
      </c>
      <c r="T8" s="839" t="s">
        <v>24</v>
      </c>
      <c r="U8" s="839" t="s">
        <v>24</v>
      </c>
      <c r="V8" s="839" t="s">
        <v>24</v>
      </c>
      <c r="W8" s="839" t="s">
        <v>24</v>
      </c>
      <c r="X8" s="839" t="s">
        <v>24</v>
      </c>
      <c r="Y8" s="839" t="s">
        <v>24</v>
      </c>
      <c r="Z8" s="839" t="s">
        <v>24</v>
      </c>
      <c r="AA8" s="839" t="s">
        <v>24</v>
      </c>
      <c r="AB8" s="840" t="s">
        <v>24</v>
      </c>
    </row>
    <row r="9" spans="1:28" ht="15.75">
      <c r="A9" s="841" t="s">
        <v>1826</v>
      </c>
      <c r="B9" s="842" t="s">
        <v>1827</v>
      </c>
      <c r="C9" s="843">
        <v>77</v>
      </c>
      <c r="D9" s="844" t="s">
        <v>1828</v>
      </c>
      <c r="E9" s="845">
        <v>44903</v>
      </c>
      <c r="F9" s="839" t="s">
        <v>24</v>
      </c>
      <c r="G9" s="846">
        <v>1</v>
      </c>
      <c r="H9" s="839" t="s">
        <v>24</v>
      </c>
      <c r="I9" s="839" t="s">
        <v>24</v>
      </c>
      <c r="J9" s="839" t="s">
        <v>24</v>
      </c>
      <c r="K9" s="853" t="s">
        <v>24</v>
      </c>
      <c r="L9" s="854">
        <v>1</v>
      </c>
      <c r="M9" s="854" t="s">
        <v>24</v>
      </c>
      <c r="N9" s="855" t="s">
        <v>24</v>
      </c>
      <c r="O9" s="856" t="s">
        <v>24</v>
      </c>
      <c r="P9" s="857" t="s">
        <v>24</v>
      </c>
      <c r="Q9" s="857" t="s">
        <v>24</v>
      </c>
      <c r="R9" s="839" t="s">
        <v>24</v>
      </c>
      <c r="S9" s="839" t="s">
        <v>24</v>
      </c>
      <c r="T9" s="839" t="s">
        <v>24</v>
      </c>
      <c r="U9" s="839" t="s">
        <v>24</v>
      </c>
      <c r="V9" s="839" t="s">
        <v>24</v>
      </c>
      <c r="W9" s="839" t="s">
        <v>24</v>
      </c>
      <c r="X9" s="839" t="s">
        <v>24</v>
      </c>
      <c r="Y9" s="839" t="s">
        <v>24</v>
      </c>
      <c r="Z9" s="839" t="s">
        <v>24</v>
      </c>
      <c r="AA9" s="839" t="s">
        <v>24</v>
      </c>
      <c r="AB9" s="1"/>
    </row>
    <row r="10" spans="1:28" ht="15.75">
      <c r="A10" s="858" t="s">
        <v>1829</v>
      </c>
      <c r="B10" s="854" t="s">
        <v>457</v>
      </c>
      <c r="C10" s="855">
        <v>77</v>
      </c>
      <c r="D10" s="859" t="s">
        <v>1830</v>
      </c>
      <c r="E10" s="845">
        <v>44868</v>
      </c>
      <c r="F10" s="846" t="s">
        <v>24</v>
      </c>
      <c r="G10" s="839" t="s">
        <v>24</v>
      </c>
      <c r="H10" s="839" t="s">
        <v>24</v>
      </c>
      <c r="I10" s="839" t="s">
        <v>24</v>
      </c>
      <c r="J10" s="839" t="s">
        <v>24</v>
      </c>
      <c r="K10" s="853" t="s">
        <v>24</v>
      </c>
      <c r="L10" s="854" t="s">
        <v>24</v>
      </c>
      <c r="M10" s="854" t="s">
        <v>24</v>
      </c>
      <c r="N10" s="855">
        <v>1</v>
      </c>
      <c r="O10" s="856" t="s">
        <v>24</v>
      </c>
      <c r="P10" s="857" t="s">
        <v>24</v>
      </c>
      <c r="Q10" s="857" t="s">
        <v>24</v>
      </c>
      <c r="R10" s="839" t="s">
        <v>24</v>
      </c>
      <c r="S10" s="839" t="s">
        <v>24</v>
      </c>
      <c r="T10" s="839" t="s">
        <v>24</v>
      </c>
      <c r="U10" s="839" t="s">
        <v>24</v>
      </c>
      <c r="V10" s="839" t="s">
        <v>24</v>
      </c>
      <c r="W10" s="839" t="s">
        <v>24</v>
      </c>
      <c r="X10" s="839" t="s">
        <v>24</v>
      </c>
      <c r="Y10" s="839" t="s">
        <v>24</v>
      </c>
      <c r="Z10" s="839" t="s">
        <v>24</v>
      </c>
      <c r="AA10" s="839" t="s">
        <v>24</v>
      </c>
      <c r="AB10" s="1"/>
    </row>
    <row r="11" spans="1:28" ht="15.75">
      <c r="A11" s="858" t="s">
        <v>1831</v>
      </c>
      <c r="B11" s="854" t="s">
        <v>509</v>
      </c>
      <c r="C11" s="855">
        <v>77</v>
      </c>
      <c r="D11" s="859" t="s">
        <v>1832</v>
      </c>
      <c r="E11" s="845">
        <v>44847</v>
      </c>
      <c r="F11" s="846" t="s">
        <v>24</v>
      </c>
      <c r="G11" s="839" t="s">
        <v>24</v>
      </c>
      <c r="H11" s="839" t="s">
        <v>24</v>
      </c>
      <c r="I11" s="839" t="s">
        <v>24</v>
      </c>
      <c r="J11" s="839" t="s">
        <v>24</v>
      </c>
      <c r="K11" s="853" t="s">
        <v>24</v>
      </c>
      <c r="L11" s="854" t="s">
        <v>24</v>
      </c>
      <c r="M11" s="854" t="s">
        <v>24</v>
      </c>
      <c r="N11" s="855">
        <v>1</v>
      </c>
      <c r="O11" s="856" t="s">
        <v>24</v>
      </c>
      <c r="P11" s="857" t="s">
        <v>24</v>
      </c>
      <c r="Q11" s="857" t="s">
        <v>24</v>
      </c>
      <c r="R11" s="839" t="s">
        <v>24</v>
      </c>
      <c r="S11" s="839" t="s">
        <v>24</v>
      </c>
      <c r="T11" s="839" t="s">
        <v>24</v>
      </c>
      <c r="U11" s="839" t="s">
        <v>24</v>
      </c>
      <c r="V11" s="839" t="s">
        <v>24</v>
      </c>
      <c r="W11" s="839" t="s">
        <v>24</v>
      </c>
      <c r="X11" s="839" t="s">
        <v>24</v>
      </c>
      <c r="Y11" s="839" t="s">
        <v>24</v>
      </c>
      <c r="Z11" s="839" t="s">
        <v>24</v>
      </c>
      <c r="AA11" s="839" t="s">
        <v>24</v>
      </c>
      <c r="AB11" s="1"/>
    </row>
    <row r="12" spans="1:28" ht="15.75">
      <c r="A12" s="858" t="s">
        <v>1833</v>
      </c>
      <c r="B12" s="854" t="s">
        <v>226</v>
      </c>
      <c r="C12" s="855">
        <v>77</v>
      </c>
      <c r="D12" s="859" t="s">
        <v>1832</v>
      </c>
      <c r="E12" s="845">
        <v>44840</v>
      </c>
      <c r="F12" s="846" t="s">
        <v>24</v>
      </c>
      <c r="G12" s="839">
        <v>1</v>
      </c>
      <c r="H12" s="839" t="s">
        <v>24</v>
      </c>
      <c r="I12" s="839" t="s">
        <v>24</v>
      </c>
      <c r="J12" s="839" t="s">
        <v>24</v>
      </c>
      <c r="K12" s="853" t="s">
        <v>24</v>
      </c>
      <c r="L12" s="854" t="s">
        <v>24</v>
      </c>
      <c r="M12" s="854" t="s">
        <v>24</v>
      </c>
      <c r="N12" s="855">
        <v>1</v>
      </c>
      <c r="O12" s="856" t="s">
        <v>24</v>
      </c>
      <c r="P12" s="857" t="s">
        <v>24</v>
      </c>
      <c r="Q12" s="857" t="s">
        <v>24</v>
      </c>
      <c r="R12" s="839" t="s">
        <v>24</v>
      </c>
      <c r="S12" s="839" t="s">
        <v>24</v>
      </c>
      <c r="T12" s="839" t="s">
        <v>24</v>
      </c>
      <c r="U12" s="839" t="s">
        <v>24</v>
      </c>
      <c r="V12" s="839" t="s">
        <v>24</v>
      </c>
      <c r="W12" s="839" t="s">
        <v>24</v>
      </c>
      <c r="X12" s="839" t="s">
        <v>24</v>
      </c>
      <c r="Y12" s="839" t="s">
        <v>24</v>
      </c>
      <c r="Z12" s="839" t="s">
        <v>24</v>
      </c>
      <c r="AA12" s="839" t="s">
        <v>24</v>
      </c>
      <c r="AB12" s="1"/>
    </row>
    <row r="13" spans="1:28" ht="15.75">
      <c r="A13" s="858" t="s">
        <v>1834</v>
      </c>
      <c r="B13" s="854" t="s">
        <v>643</v>
      </c>
      <c r="C13" s="855">
        <v>77</v>
      </c>
      <c r="D13" s="859" t="s">
        <v>1832</v>
      </c>
      <c r="E13" s="845">
        <v>44831</v>
      </c>
      <c r="F13" s="846">
        <v>1</v>
      </c>
      <c r="G13" s="839" t="s">
        <v>24</v>
      </c>
      <c r="H13" s="839" t="s">
        <v>24</v>
      </c>
      <c r="I13" s="839" t="s">
        <v>24</v>
      </c>
      <c r="J13" s="839" t="s">
        <v>24</v>
      </c>
      <c r="K13" s="853" t="s">
        <v>24</v>
      </c>
      <c r="L13" s="854" t="s">
        <v>24</v>
      </c>
      <c r="M13" s="854" t="s">
        <v>24</v>
      </c>
      <c r="N13" s="855">
        <v>1</v>
      </c>
      <c r="O13" s="856" t="s">
        <v>24</v>
      </c>
      <c r="P13" s="857" t="s">
        <v>24</v>
      </c>
      <c r="Q13" s="857" t="s">
        <v>24</v>
      </c>
      <c r="R13" s="839" t="s">
        <v>24</v>
      </c>
      <c r="S13" s="839" t="s">
        <v>24</v>
      </c>
      <c r="T13" s="839" t="s">
        <v>24</v>
      </c>
      <c r="U13" s="839" t="s">
        <v>24</v>
      </c>
      <c r="V13" s="839" t="s">
        <v>24</v>
      </c>
      <c r="W13" s="839" t="s">
        <v>24</v>
      </c>
      <c r="X13" s="839" t="s">
        <v>24</v>
      </c>
      <c r="Y13" s="839" t="s">
        <v>24</v>
      </c>
      <c r="Z13" s="839" t="s">
        <v>24</v>
      </c>
      <c r="AA13" s="839" t="s">
        <v>24</v>
      </c>
      <c r="AB13" s="1"/>
    </row>
    <row r="14" spans="1:28" ht="15.75">
      <c r="A14" s="847" t="s">
        <v>1835</v>
      </c>
      <c r="B14" s="848" t="s">
        <v>639</v>
      </c>
      <c r="C14" s="849">
        <v>77</v>
      </c>
      <c r="D14" s="850" t="s">
        <v>1836</v>
      </c>
      <c r="E14" s="845">
        <v>44831</v>
      </c>
      <c r="F14" s="846">
        <v>1</v>
      </c>
      <c r="G14" s="839" t="s">
        <v>24</v>
      </c>
      <c r="H14" s="839" t="s">
        <v>24</v>
      </c>
      <c r="I14" s="839" t="s">
        <v>24</v>
      </c>
      <c r="J14" s="839" t="s">
        <v>24</v>
      </c>
      <c r="K14" s="853" t="s">
        <v>24</v>
      </c>
      <c r="L14" s="854" t="s">
        <v>24</v>
      </c>
      <c r="M14" s="854" t="s">
        <v>24</v>
      </c>
      <c r="N14" s="855" t="s">
        <v>24</v>
      </c>
      <c r="O14" s="860">
        <v>1</v>
      </c>
      <c r="P14" s="857" t="s">
        <v>24</v>
      </c>
      <c r="Q14" s="857" t="s">
        <v>24</v>
      </c>
      <c r="R14" s="839" t="s">
        <v>24</v>
      </c>
      <c r="S14" s="839" t="s">
        <v>24</v>
      </c>
      <c r="T14" s="839" t="s">
        <v>24</v>
      </c>
      <c r="U14" s="839" t="s">
        <v>24</v>
      </c>
      <c r="V14" s="839" t="s">
        <v>24</v>
      </c>
      <c r="W14" s="839" t="s">
        <v>24</v>
      </c>
      <c r="X14" s="839" t="s">
        <v>24</v>
      </c>
      <c r="Y14" s="839" t="s">
        <v>24</v>
      </c>
      <c r="Z14" s="839" t="s">
        <v>24</v>
      </c>
      <c r="AA14" s="839" t="s">
        <v>24</v>
      </c>
      <c r="AB14" s="1"/>
    </row>
    <row r="15" spans="1:28" ht="15.75">
      <c r="A15" s="858" t="s">
        <v>1837</v>
      </c>
      <c r="B15" s="854" t="s">
        <v>591</v>
      </c>
      <c r="C15" s="855">
        <v>77</v>
      </c>
      <c r="D15" s="859" t="s">
        <v>1838</v>
      </c>
      <c r="E15" s="845">
        <v>44812</v>
      </c>
      <c r="F15" s="839" t="s">
        <v>24</v>
      </c>
      <c r="G15" s="846">
        <v>1</v>
      </c>
      <c r="H15" s="839" t="s">
        <v>24</v>
      </c>
      <c r="I15" s="839" t="s">
        <v>24</v>
      </c>
      <c r="J15" s="839" t="s">
        <v>24</v>
      </c>
      <c r="K15" s="853" t="s">
        <v>24</v>
      </c>
      <c r="L15" s="854" t="s">
        <v>24</v>
      </c>
      <c r="M15" s="854" t="s">
        <v>24</v>
      </c>
      <c r="N15" s="855" t="s">
        <v>24</v>
      </c>
      <c r="O15" s="856" t="s">
        <v>24</v>
      </c>
      <c r="P15" s="857" t="s">
        <v>24</v>
      </c>
      <c r="Q15" s="857" t="s">
        <v>24</v>
      </c>
      <c r="R15" s="839" t="s">
        <v>24</v>
      </c>
      <c r="S15" s="839" t="s">
        <v>24</v>
      </c>
      <c r="T15" s="839" t="s">
        <v>24</v>
      </c>
      <c r="U15" s="839" t="s">
        <v>24</v>
      </c>
      <c r="V15" s="839" t="s">
        <v>24</v>
      </c>
      <c r="W15" s="839" t="s">
        <v>24</v>
      </c>
      <c r="X15" s="839" t="s">
        <v>24</v>
      </c>
      <c r="Y15" s="839" t="s">
        <v>24</v>
      </c>
      <c r="Z15" s="839" t="s">
        <v>24</v>
      </c>
      <c r="AA15" s="846">
        <v>1</v>
      </c>
      <c r="AB15" s="1"/>
    </row>
    <row r="16" spans="1:28" ht="15.75">
      <c r="A16" s="858" t="s">
        <v>1839</v>
      </c>
      <c r="B16" s="854" t="s">
        <v>581</v>
      </c>
      <c r="C16" s="855">
        <v>77</v>
      </c>
      <c r="D16" s="859" t="s">
        <v>1832</v>
      </c>
      <c r="E16" s="845">
        <v>44805</v>
      </c>
      <c r="F16" s="839" t="s">
        <v>24</v>
      </c>
      <c r="G16" s="846">
        <v>1</v>
      </c>
      <c r="H16" s="839" t="s">
        <v>24</v>
      </c>
      <c r="I16" s="839" t="s">
        <v>24</v>
      </c>
      <c r="J16" s="839" t="s">
        <v>24</v>
      </c>
      <c r="K16" s="853" t="s">
        <v>24</v>
      </c>
      <c r="L16" s="854" t="s">
        <v>24</v>
      </c>
      <c r="M16" s="854" t="s">
        <v>24</v>
      </c>
      <c r="N16" s="855">
        <v>1</v>
      </c>
      <c r="O16" s="856" t="s">
        <v>24</v>
      </c>
      <c r="P16" s="857" t="s">
        <v>24</v>
      </c>
      <c r="Q16" s="857" t="s">
        <v>24</v>
      </c>
      <c r="R16" s="839" t="s">
        <v>24</v>
      </c>
      <c r="S16" s="839" t="s">
        <v>24</v>
      </c>
      <c r="T16" s="839" t="s">
        <v>24</v>
      </c>
      <c r="U16" s="839" t="s">
        <v>24</v>
      </c>
      <c r="V16" s="839" t="s">
        <v>24</v>
      </c>
      <c r="W16" s="839" t="s">
        <v>24</v>
      </c>
      <c r="X16" s="839" t="s">
        <v>24</v>
      </c>
      <c r="Y16" s="839" t="s">
        <v>24</v>
      </c>
      <c r="Z16" s="839" t="s">
        <v>24</v>
      </c>
      <c r="AA16" s="839" t="s">
        <v>24</v>
      </c>
      <c r="AB16" s="1"/>
    </row>
    <row r="17" spans="1:28" ht="15.75">
      <c r="A17" s="858" t="s">
        <v>1840</v>
      </c>
      <c r="B17" s="854" t="s">
        <v>1841</v>
      </c>
      <c r="C17" s="855">
        <v>77</v>
      </c>
      <c r="D17" s="859" t="s">
        <v>1832</v>
      </c>
      <c r="E17" s="845">
        <v>44805</v>
      </c>
      <c r="F17" s="839" t="s">
        <v>24</v>
      </c>
      <c r="G17" s="839" t="s">
        <v>24</v>
      </c>
      <c r="H17" s="839" t="s">
        <v>24</v>
      </c>
      <c r="I17" s="839" t="s">
        <v>24</v>
      </c>
      <c r="J17" s="839" t="s">
        <v>24</v>
      </c>
      <c r="K17" s="853" t="s">
        <v>24</v>
      </c>
      <c r="L17" s="854" t="s">
        <v>24</v>
      </c>
      <c r="M17" s="854" t="s">
        <v>24</v>
      </c>
      <c r="N17" s="855">
        <v>1</v>
      </c>
      <c r="O17" s="856" t="s">
        <v>24</v>
      </c>
      <c r="P17" s="857" t="s">
        <v>24</v>
      </c>
      <c r="Q17" s="857" t="s">
        <v>24</v>
      </c>
      <c r="R17" s="839" t="s">
        <v>24</v>
      </c>
      <c r="S17" s="839" t="s">
        <v>24</v>
      </c>
      <c r="T17" s="839" t="s">
        <v>24</v>
      </c>
      <c r="U17" s="839" t="s">
        <v>24</v>
      </c>
      <c r="V17" s="839" t="s">
        <v>24</v>
      </c>
      <c r="W17" s="839" t="s">
        <v>24</v>
      </c>
      <c r="X17" s="839" t="s">
        <v>24</v>
      </c>
      <c r="Y17" s="839" t="s">
        <v>24</v>
      </c>
      <c r="Z17" s="839" t="s">
        <v>24</v>
      </c>
      <c r="AA17" s="839" t="s">
        <v>24</v>
      </c>
      <c r="AB17" s="1"/>
    </row>
    <row r="18" spans="1:28" ht="15.75">
      <c r="A18" s="841" t="s">
        <v>1842</v>
      </c>
      <c r="B18" s="842" t="s">
        <v>549</v>
      </c>
      <c r="C18" s="843">
        <v>77</v>
      </c>
      <c r="D18" s="844" t="s">
        <v>1836</v>
      </c>
      <c r="E18" s="845">
        <v>44805</v>
      </c>
      <c r="F18" s="839" t="s">
        <v>24</v>
      </c>
      <c r="G18" s="839" t="s">
        <v>24</v>
      </c>
      <c r="H18" s="839" t="s">
        <v>24</v>
      </c>
      <c r="I18" s="839" t="s">
        <v>24</v>
      </c>
      <c r="J18" s="839" t="s">
        <v>24</v>
      </c>
      <c r="K18" s="853" t="s">
        <v>24</v>
      </c>
      <c r="L18" s="854" t="s">
        <v>24</v>
      </c>
      <c r="M18" s="854" t="s">
        <v>24</v>
      </c>
      <c r="N18" s="855" t="s">
        <v>24</v>
      </c>
      <c r="O18" s="860">
        <v>1</v>
      </c>
      <c r="P18" s="857" t="s">
        <v>24</v>
      </c>
      <c r="Q18" s="857" t="s">
        <v>24</v>
      </c>
      <c r="R18" s="839" t="s">
        <v>24</v>
      </c>
      <c r="S18" s="839" t="s">
        <v>24</v>
      </c>
      <c r="T18" s="839" t="s">
        <v>24</v>
      </c>
      <c r="U18" s="839" t="s">
        <v>24</v>
      </c>
      <c r="V18" s="839" t="s">
        <v>24</v>
      </c>
      <c r="W18" s="839" t="s">
        <v>24</v>
      </c>
      <c r="X18" s="839" t="s">
        <v>24</v>
      </c>
      <c r="Y18" s="839" t="s">
        <v>24</v>
      </c>
      <c r="Z18" s="839" t="s">
        <v>24</v>
      </c>
      <c r="AA18" s="839" t="s">
        <v>24</v>
      </c>
      <c r="AB18" s="1"/>
    </row>
    <row r="19" spans="1:28" ht="15.75">
      <c r="A19" s="847" t="s">
        <v>1843</v>
      </c>
      <c r="B19" s="848" t="s">
        <v>234</v>
      </c>
      <c r="C19" s="849">
        <v>77</v>
      </c>
      <c r="D19" s="850" t="s">
        <v>1832</v>
      </c>
      <c r="E19" s="845">
        <v>44784</v>
      </c>
      <c r="F19" s="839" t="s">
        <v>24</v>
      </c>
      <c r="G19" s="846">
        <v>1</v>
      </c>
      <c r="H19" s="839" t="s">
        <v>24</v>
      </c>
      <c r="I19" s="839" t="s">
        <v>24</v>
      </c>
      <c r="J19" s="839" t="s">
        <v>24</v>
      </c>
      <c r="K19" s="853" t="s">
        <v>24</v>
      </c>
      <c r="L19" s="854" t="s">
        <v>24</v>
      </c>
      <c r="M19" s="854" t="s">
        <v>24</v>
      </c>
      <c r="N19" s="855">
        <v>1</v>
      </c>
      <c r="O19" s="856" t="s">
        <v>24</v>
      </c>
      <c r="P19" s="857" t="s">
        <v>24</v>
      </c>
      <c r="Q19" s="857" t="s">
        <v>24</v>
      </c>
      <c r="R19" s="839" t="s">
        <v>24</v>
      </c>
      <c r="S19" s="839" t="s">
        <v>24</v>
      </c>
      <c r="T19" s="839" t="s">
        <v>24</v>
      </c>
      <c r="U19" s="839" t="s">
        <v>24</v>
      </c>
      <c r="V19" s="839" t="s">
        <v>24</v>
      </c>
      <c r="W19" s="839" t="s">
        <v>24</v>
      </c>
      <c r="X19" s="839" t="s">
        <v>24</v>
      </c>
      <c r="Y19" s="839" t="s">
        <v>24</v>
      </c>
      <c r="Z19" s="839" t="s">
        <v>24</v>
      </c>
      <c r="AA19" s="839" t="s">
        <v>24</v>
      </c>
      <c r="AB19" s="1"/>
    </row>
    <row r="20" spans="1:28" ht="31.5">
      <c r="A20" s="858" t="s">
        <v>1844</v>
      </c>
      <c r="B20" s="854" t="s">
        <v>1845</v>
      </c>
      <c r="C20" s="855">
        <v>77</v>
      </c>
      <c r="D20" s="859" t="s">
        <v>1832</v>
      </c>
      <c r="E20" s="845">
        <v>44784</v>
      </c>
      <c r="F20" s="839" t="s">
        <v>24</v>
      </c>
      <c r="G20" s="846">
        <v>1</v>
      </c>
      <c r="H20" s="839" t="s">
        <v>24</v>
      </c>
      <c r="I20" s="839" t="s">
        <v>24</v>
      </c>
      <c r="J20" s="839" t="s">
        <v>24</v>
      </c>
      <c r="K20" s="853" t="s">
        <v>24</v>
      </c>
      <c r="L20" s="854" t="s">
        <v>24</v>
      </c>
      <c r="M20" s="854" t="s">
        <v>24</v>
      </c>
      <c r="N20" s="855">
        <v>1</v>
      </c>
      <c r="O20" s="856" t="s">
        <v>24</v>
      </c>
      <c r="P20" s="857" t="s">
        <v>24</v>
      </c>
      <c r="Q20" s="857" t="s">
        <v>24</v>
      </c>
      <c r="R20" s="839" t="s">
        <v>24</v>
      </c>
      <c r="S20" s="839" t="s">
        <v>24</v>
      </c>
      <c r="T20" s="839" t="s">
        <v>24</v>
      </c>
      <c r="U20" s="839" t="s">
        <v>24</v>
      </c>
      <c r="V20" s="839" t="s">
        <v>24</v>
      </c>
      <c r="W20" s="839" t="s">
        <v>24</v>
      </c>
      <c r="X20" s="839" t="s">
        <v>24</v>
      </c>
      <c r="Y20" s="839" t="s">
        <v>24</v>
      </c>
      <c r="Z20" s="839" t="s">
        <v>24</v>
      </c>
      <c r="AA20" s="839" t="s">
        <v>24</v>
      </c>
      <c r="AB20" s="1"/>
    </row>
    <row r="21" spans="1:28" ht="15.75">
      <c r="A21" s="841" t="s">
        <v>1846</v>
      </c>
      <c r="B21" s="842" t="s">
        <v>713</v>
      </c>
      <c r="C21" s="843">
        <v>77</v>
      </c>
      <c r="D21" s="844" t="s">
        <v>1847</v>
      </c>
      <c r="E21" s="845">
        <v>44784</v>
      </c>
      <c r="F21" s="839" t="s">
        <v>24</v>
      </c>
      <c r="G21" s="839" t="s">
        <v>24</v>
      </c>
      <c r="H21" s="839" t="s">
        <v>24</v>
      </c>
      <c r="I21" s="839" t="s">
        <v>24</v>
      </c>
      <c r="J21" s="839" t="s">
        <v>24</v>
      </c>
      <c r="K21" s="853" t="s">
        <v>24</v>
      </c>
      <c r="L21" s="854" t="s">
        <v>24</v>
      </c>
      <c r="M21" s="854" t="s">
        <v>24</v>
      </c>
      <c r="N21" s="855">
        <v>1</v>
      </c>
      <c r="O21" s="856" t="s">
        <v>24</v>
      </c>
      <c r="P21" s="857" t="s">
        <v>24</v>
      </c>
      <c r="Q21" s="857" t="s">
        <v>24</v>
      </c>
      <c r="R21" s="839" t="s">
        <v>24</v>
      </c>
      <c r="S21" s="839" t="s">
        <v>24</v>
      </c>
      <c r="T21" s="839" t="s">
        <v>24</v>
      </c>
      <c r="U21" s="839" t="s">
        <v>24</v>
      </c>
      <c r="V21" s="839" t="s">
        <v>24</v>
      </c>
      <c r="W21" s="839" t="s">
        <v>24</v>
      </c>
      <c r="X21" s="839" t="s">
        <v>24</v>
      </c>
      <c r="Y21" s="839" t="s">
        <v>24</v>
      </c>
      <c r="Z21" s="839" t="s">
        <v>24</v>
      </c>
      <c r="AA21" s="839" t="s">
        <v>24</v>
      </c>
      <c r="AB21" s="1"/>
    </row>
    <row r="22" spans="1:28" ht="15.75">
      <c r="A22" s="858" t="s">
        <v>1848</v>
      </c>
      <c r="B22" s="854" t="s">
        <v>201</v>
      </c>
      <c r="C22" s="855">
        <v>77</v>
      </c>
      <c r="D22" s="859" t="s">
        <v>1849</v>
      </c>
      <c r="E22" s="845">
        <v>44777</v>
      </c>
      <c r="F22" s="839" t="s">
        <v>24</v>
      </c>
      <c r="G22" s="846">
        <v>1</v>
      </c>
      <c r="H22" s="839" t="s">
        <v>24</v>
      </c>
      <c r="I22" s="839" t="s">
        <v>24</v>
      </c>
      <c r="J22" s="839" t="s">
        <v>24</v>
      </c>
      <c r="K22" s="853" t="s">
        <v>24</v>
      </c>
      <c r="L22" s="854" t="s">
        <v>24</v>
      </c>
      <c r="M22" s="854" t="s">
        <v>24</v>
      </c>
      <c r="N22" s="855">
        <v>1</v>
      </c>
      <c r="O22" s="856" t="s">
        <v>24</v>
      </c>
      <c r="P22" s="857" t="s">
        <v>24</v>
      </c>
      <c r="Q22" s="857" t="s">
        <v>24</v>
      </c>
      <c r="R22" s="839" t="s">
        <v>24</v>
      </c>
      <c r="S22" s="839" t="s">
        <v>24</v>
      </c>
      <c r="T22" s="839" t="s">
        <v>24</v>
      </c>
      <c r="U22" s="839" t="s">
        <v>24</v>
      </c>
      <c r="V22" s="839" t="s">
        <v>24</v>
      </c>
      <c r="W22" s="839" t="s">
        <v>24</v>
      </c>
      <c r="X22" s="839" t="s">
        <v>24</v>
      </c>
      <c r="Y22" s="839" t="s">
        <v>24</v>
      </c>
      <c r="Z22" s="839" t="s">
        <v>24</v>
      </c>
      <c r="AA22" s="839" t="s">
        <v>24</v>
      </c>
      <c r="AB22" s="1"/>
    </row>
    <row r="23" spans="1:28" ht="15.75">
      <c r="A23" s="847" t="s">
        <v>1850</v>
      </c>
      <c r="B23" s="848" t="s">
        <v>677</v>
      </c>
      <c r="C23" s="849">
        <v>77</v>
      </c>
      <c r="D23" s="850" t="s">
        <v>1851</v>
      </c>
      <c r="E23" s="845">
        <v>44777</v>
      </c>
      <c r="F23" s="839" t="s">
        <v>24</v>
      </c>
      <c r="G23" s="839" t="s">
        <v>24</v>
      </c>
      <c r="H23" s="839" t="s">
        <v>24</v>
      </c>
      <c r="I23" s="839" t="s">
        <v>24</v>
      </c>
      <c r="J23" s="839" t="s">
        <v>24</v>
      </c>
      <c r="K23" s="853" t="s">
        <v>24</v>
      </c>
      <c r="L23" s="854" t="s">
        <v>24</v>
      </c>
      <c r="M23" s="854" t="s">
        <v>24</v>
      </c>
      <c r="N23" s="855" t="s">
        <v>24</v>
      </c>
      <c r="O23" s="860">
        <v>1</v>
      </c>
      <c r="P23" s="857" t="s">
        <v>24</v>
      </c>
      <c r="Q23" s="857" t="s">
        <v>24</v>
      </c>
      <c r="R23" s="839" t="s">
        <v>24</v>
      </c>
      <c r="S23" s="839" t="s">
        <v>24</v>
      </c>
      <c r="T23" s="839" t="s">
        <v>24</v>
      </c>
      <c r="U23" s="839" t="s">
        <v>24</v>
      </c>
      <c r="V23" s="839" t="s">
        <v>24</v>
      </c>
      <c r="W23" s="839" t="s">
        <v>24</v>
      </c>
      <c r="X23" s="839" t="s">
        <v>24</v>
      </c>
      <c r="Y23" s="839" t="s">
        <v>24</v>
      </c>
      <c r="Z23" s="839" t="s">
        <v>24</v>
      </c>
      <c r="AA23" s="839" t="s">
        <v>24</v>
      </c>
      <c r="AB23" s="1"/>
    </row>
    <row r="24" spans="1:28" ht="15.75">
      <c r="A24" s="858" t="s">
        <v>1852</v>
      </c>
      <c r="B24" s="854" t="s">
        <v>686</v>
      </c>
      <c r="C24" s="855">
        <v>77</v>
      </c>
      <c r="D24" s="859" t="s">
        <v>1853</v>
      </c>
      <c r="E24" s="845">
        <v>44777</v>
      </c>
      <c r="F24" s="839" t="s">
        <v>24</v>
      </c>
      <c r="G24" s="839" t="s">
        <v>24</v>
      </c>
      <c r="H24" s="839" t="s">
        <v>24</v>
      </c>
      <c r="I24" s="839" t="s">
        <v>24</v>
      </c>
      <c r="J24" s="839" t="s">
        <v>24</v>
      </c>
      <c r="K24" s="853" t="s">
        <v>24</v>
      </c>
      <c r="L24" s="854" t="s">
        <v>24</v>
      </c>
      <c r="M24" s="854" t="s">
        <v>24</v>
      </c>
      <c r="N24" s="855" t="s">
        <v>24</v>
      </c>
      <c r="O24" s="856" t="s">
        <v>24</v>
      </c>
      <c r="P24" s="857" t="s">
        <v>24</v>
      </c>
      <c r="Q24" s="857" t="s">
        <v>24</v>
      </c>
      <c r="R24" s="839" t="s">
        <v>24</v>
      </c>
      <c r="S24" s="839" t="s">
        <v>24</v>
      </c>
      <c r="T24" s="839" t="s">
        <v>24</v>
      </c>
      <c r="U24" s="839" t="s">
        <v>24</v>
      </c>
      <c r="V24" s="839" t="s">
        <v>24</v>
      </c>
      <c r="W24" s="839" t="s">
        <v>24</v>
      </c>
      <c r="X24" s="846">
        <v>1</v>
      </c>
      <c r="Y24" s="839" t="s">
        <v>24</v>
      </c>
      <c r="Z24" s="839" t="s">
        <v>24</v>
      </c>
      <c r="AA24" s="839" t="s">
        <v>24</v>
      </c>
      <c r="AB24" s="1"/>
    </row>
    <row r="25" spans="1:28" ht="15.75">
      <c r="A25" s="858" t="s">
        <v>1854</v>
      </c>
      <c r="B25" s="854" t="s">
        <v>1855</v>
      </c>
      <c r="C25" s="855">
        <v>77</v>
      </c>
      <c r="D25" s="859" t="s">
        <v>1832</v>
      </c>
      <c r="E25" s="845">
        <v>44777</v>
      </c>
      <c r="F25" s="839" t="s">
        <v>24</v>
      </c>
      <c r="G25" s="839" t="s">
        <v>24</v>
      </c>
      <c r="H25" s="839" t="s">
        <v>24</v>
      </c>
      <c r="I25" s="839" t="s">
        <v>24</v>
      </c>
      <c r="J25" s="839" t="s">
        <v>24</v>
      </c>
      <c r="K25" s="853" t="s">
        <v>24</v>
      </c>
      <c r="L25" s="854" t="s">
        <v>24</v>
      </c>
      <c r="M25" s="854" t="s">
        <v>24</v>
      </c>
      <c r="N25" s="855">
        <v>1</v>
      </c>
      <c r="O25" s="856" t="s">
        <v>24</v>
      </c>
      <c r="P25" s="857" t="s">
        <v>24</v>
      </c>
      <c r="Q25" s="857" t="s">
        <v>24</v>
      </c>
      <c r="R25" s="839" t="s">
        <v>24</v>
      </c>
      <c r="S25" s="839" t="s">
        <v>24</v>
      </c>
      <c r="T25" s="839" t="s">
        <v>24</v>
      </c>
      <c r="U25" s="839" t="s">
        <v>24</v>
      </c>
      <c r="V25" s="839" t="s">
        <v>24</v>
      </c>
      <c r="W25" s="839" t="s">
        <v>24</v>
      </c>
      <c r="X25" s="839" t="s">
        <v>24</v>
      </c>
      <c r="Y25" s="839" t="s">
        <v>24</v>
      </c>
      <c r="Z25" s="839" t="s">
        <v>24</v>
      </c>
      <c r="AA25" s="839" t="s">
        <v>24</v>
      </c>
      <c r="AB25" s="1"/>
    </row>
    <row r="26" spans="1:28" ht="15.75">
      <c r="A26" s="847" t="s">
        <v>1856</v>
      </c>
      <c r="B26" s="848" t="s">
        <v>921</v>
      </c>
      <c r="C26" s="849">
        <v>77</v>
      </c>
      <c r="D26" s="850" t="s">
        <v>1836</v>
      </c>
      <c r="E26" s="845">
        <v>44770</v>
      </c>
      <c r="F26" s="839" t="s">
        <v>24</v>
      </c>
      <c r="G26" s="839" t="s">
        <v>24</v>
      </c>
      <c r="H26" s="839" t="s">
        <v>24</v>
      </c>
      <c r="I26" s="839" t="s">
        <v>24</v>
      </c>
      <c r="J26" s="839" t="s">
        <v>24</v>
      </c>
      <c r="K26" s="853" t="s">
        <v>24</v>
      </c>
      <c r="L26" s="854" t="s">
        <v>24</v>
      </c>
      <c r="M26" s="854" t="s">
        <v>24</v>
      </c>
      <c r="N26" s="855" t="s">
        <v>24</v>
      </c>
      <c r="O26" s="860">
        <v>1</v>
      </c>
      <c r="P26" s="857" t="s">
        <v>24</v>
      </c>
      <c r="Q26" s="857" t="s">
        <v>24</v>
      </c>
      <c r="R26" s="839" t="s">
        <v>24</v>
      </c>
      <c r="S26" s="839" t="s">
        <v>24</v>
      </c>
      <c r="T26" s="839" t="s">
        <v>24</v>
      </c>
      <c r="U26" s="839" t="s">
        <v>24</v>
      </c>
      <c r="V26" s="839" t="s">
        <v>24</v>
      </c>
      <c r="W26" s="839" t="s">
        <v>24</v>
      </c>
      <c r="X26" s="839" t="s">
        <v>24</v>
      </c>
      <c r="Y26" s="839" t="s">
        <v>24</v>
      </c>
      <c r="Z26" s="839" t="s">
        <v>24</v>
      </c>
      <c r="AA26" s="839" t="s">
        <v>24</v>
      </c>
      <c r="AB26" s="1"/>
    </row>
    <row r="27" spans="1:28" ht="15.75">
      <c r="A27" s="858" t="s">
        <v>1857</v>
      </c>
      <c r="B27" s="854" t="s">
        <v>606</v>
      </c>
      <c r="C27" s="855">
        <v>77</v>
      </c>
      <c r="D27" s="859" t="s">
        <v>1832</v>
      </c>
      <c r="E27" s="845">
        <v>44770</v>
      </c>
      <c r="F27" s="839" t="s">
        <v>24</v>
      </c>
      <c r="G27" s="839" t="s">
        <v>24</v>
      </c>
      <c r="H27" s="839" t="s">
        <v>24</v>
      </c>
      <c r="I27" s="839" t="s">
        <v>24</v>
      </c>
      <c r="J27" s="839" t="s">
        <v>24</v>
      </c>
      <c r="K27" s="853" t="s">
        <v>24</v>
      </c>
      <c r="L27" s="854" t="s">
        <v>24</v>
      </c>
      <c r="M27" s="854" t="s">
        <v>24</v>
      </c>
      <c r="N27" s="855">
        <v>1</v>
      </c>
      <c r="O27" s="856" t="s">
        <v>24</v>
      </c>
      <c r="P27" s="857" t="s">
        <v>24</v>
      </c>
      <c r="Q27" s="857" t="s">
        <v>24</v>
      </c>
      <c r="R27" s="839" t="s">
        <v>24</v>
      </c>
      <c r="S27" s="839" t="s">
        <v>24</v>
      </c>
      <c r="T27" s="839" t="s">
        <v>24</v>
      </c>
      <c r="U27" s="839" t="s">
        <v>24</v>
      </c>
      <c r="V27" s="839" t="s">
        <v>24</v>
      </c>
      <c r="W27" s="839" t="s">
        <v>24</v>
      </c>
      <c r="X27" s="839" t="s">
        <v>24</v>
      </c>
      <c r="Y27" s="839" t="s">
        <v>24</v>
      </c>
      <c r="Z27" s="839" t="s">
        <v>24</v>
      </c>
      <c r="AA27" s="839" t="s">
        <v>24</v>
      </c>
      <c r="AB27" s="1"/>
    </row>
    <row r="28" spans="1:28" ht="15.75">
      <c r="A28" s="847" t="s">
        <v>1858</v>
      </c>
      <c r="B28" s="848" t="s">
        <v>847</v>
      </c>
      <c r="C28" s="849">
        <v>77</v>
      </c>
      <c r="D28" s="850" t="s">
        <v>1832</v>
      </c>
      <c r="E28" s="845">
        <v>44760</v>
      </c>
      <c r="F28" s="839" t="s">
        <v>24</v>
      </c>
      <c r="G28" s="846">
        <v>1</v>
      </c>
      <c r="H28" s="839" t="s">
        <v>24</v>
      </c>
      <c r="I28" s="839" t="s">
        <v>24</v>
      </c>
      <c r="J28" s="839" t="s">
        <v>24</v>
      </c>
      <c r="K28" s="853" t="s">
        <v>24</v>
      </c>
      <c r="L28" s="854" t="s">
        <v>24</v>
      </c>
      <c r="M28" s="854" t="s">
        <v>24</v>
      </c>
      <c r="N28" s="855">
        <v>1</v>
      </c>
      <c r="O28" s="856" t="s">
        <v>24</v>
      </c>
      <c r="P28" s="857" t="s">
        <v>24</v>
      </c>
      <c r="Q28" s="857" t="s">
        <v>24</v>
      </c>
      <c r="R28" s="839" t="s">
        <v>24</v>
      </c>
      <c r="S28" s="839" t="s">
        <v>24</v>
      </c>
      <c r="T28" s="839" t="s">
        <v>24</v>
      </c>
      <c r="U28" s="839" t="s">
        <v>24</v>
      </c>
      <c r="V28" s="839" t="s">
        <v>24</v>
      </c>
      <c r="W28" s="839" t="s">
        <v>24</v>
      </c>
      <c r="X28" s="839" t="s">
        <v>24</v>
      </c>
      <c r="Y28" s="839" t="s">
        <v>24</v>
      </c>
      <c r="Z28" s="839" t="s">
        <v>24</v>
      </c>
      <c r="AA28" s="839" t="s">
        <v>24</v>
      </c>
      <c r="AB28" s="1"/>
    </row>
    <row r="29" spans="1:28" ht="15.75">
      <c r="A29" s="858" t="s">
        <v>1859</v>
      </c>
      <c r="B29" s="854" t="s">
        <v>813</v>
      </c>
      <c r="C29" s="855">
        <v>77</v>
      </c>
      <c r="D29" s="859" t="s">
        <v>1444</v>
      </c>
      <c r="E29" s="845">
        <v>44749</v>
      </c>
      <c r="F29" s="839" t="s">
        <v>24</v>
      </c>
      <c r="G29" s="839" t="s">
        <v>24</v>
      </c>
      <c r="H29" s="839" t="s">
        <v>24</v>
      </c>
      <c r="I29" s="839" t="s">
        <v>24</v>
      </c>
      <c r="J29" s="839" t="s">
        <v>24</v>
      </c>
      <c r="K29" s="853" t="s">
        <v>24</v>
      </c>
      <c r="L29" s="854" t="s">
        <v>24</v>
      </c>
      <c r="M29" s="854" t="s">
        <v>24</v>
      </c>
      <c r="N29" s="855" t="s">
        <v>24</v>
      </c>
      <c r="O29" s="860">
        <v>1</v>
      </c>
      <c r="P29" s="857" t="s">
        <v>24</v>
      </c>
      <c r="Q29" s="857" t="s">
        <v>24</v>
      </c>
      <c r="R29" s="839" t="s">
        <v>24</v>
      </c>
      <c r="S29" s="839" t="s">
        <v>24</v>
      </c>
      <c r="T29" s="839" t="s">
        <v>24</v>
      </c>
      <c r="U29" s="839" t="s">
        <v>24</v>
      </c>
      <c r="V29" s="839" t="s">
        <v>24</v>
      </c>
      <c r="W29" s="839" t="s">
        <v>24</v>
      </c>
      <c r="X29" s="839" t="s">
        <v>24</v>
      </c>
      <c r="Y29" s="839" t="s">
        <v>24</v>
      </c>
      <c r="Z29" s="839" t="s">
        <v>24</v>
      </c>
      <c r="AA29" s="839" t="s">
        <v>24</v>
      </c>
      <c r="AB29" s="1"/>
    </row>
    <row r="30" spans="1:28" ht="15.75">
      <c r="A30" s="858" t="s">
        <v>1860</v>
      </c>
      <c r="B30" s="854" t="s">
        <v>845</v>
      </c>
      <c r="C30" s="855">
        <v>77</v>
      </c>
      <c r="D30" s="859" t="s">
        <v>1830</v>
      </c>
      <c r="E30" s="845">
        <v>44755</v>
      </c>
      <c r="F30" s="839" t="s">
        <v>24</v>
      </c>
      <c r="G30" s="839" t="s">
        <v>24</v>
      </c>
      <c r="H30" s="839" t="s">
        <v>24</v>
      </c>
      <c r="I30" s="839" t="s">
        <v>24</v>
      </c>
      <c r="J30" s="839" t="s">
        <v>24</v>
      </c>
      <c r="K30" s="853" t="s">
        <v>24</v>
      </c>
      <c r="L30" s="854" t="s">
        <v>24</v>
      </c>
      <c r="M30" s="854" t="s">
        <v>24</v>
      </c>
      <c r="N30" s="855">
        <v>1</v>
      </c>
      <c r="O30" s="856" t="s">
        <v>24</v>
      </c>
      <c r="P30" s="857" t="s">
        <v>24</v>
      </c>
      <c r="Q30" s="857" t="s">
        <v>24</v>
      </c>
      <c r="R30" s="839" t="s">
        <v>24</v>
      </c>
      <c r="S30" s="839" t="s">
        <v>24</v>
      </c>
      <c r="T30" s="839" t="s">
        <v>24</v>
      </c>
      <c r="U30" s="839" t="s">
        <v>24</v>
      </c>
      <c r="V30" s="839" t="s">
        <v>24</v>
      </c>
      <c r="W30" s="839" t="s">
        <v>24</v>
      </c>
      <c r="X30" s="839" t="s">
        <v>24</v>
      </c>
      <c r="Y30" s="839" t="s">
        <v>24</v>
      </c>
      <c r="Z30" s="839" t="s">
        <v>24</v>
      </c>
      <c r="AA30" s="839" t="s">
        <v>24</v>
      </c>
      <c r="AB30" s="1"/>
    </row>
    <row r="31" spans="1:28" ht="15.75">
      <c r="A31" s="858" t="s">
        <v>1861</v>
      </c>
      <c r="B31" s="854" t="s">
        <v>811</v>
      </c>
      <c r="C31" s="855">
        <v>77</v>
      </c>
      <c r="D31" s="859" t="s">
        <v>1862</v>
      </c>
      <c r="E31" s="845">
        <v>44749</v>
      </c>
      <c r="F31" s="839" t="s">
        <v>24</v>
      </c>
      <c r="G31" s="839" t="s">
        <v>24</v>
      </c>
      <c r="H31" s="839" t="s">
        <v>24</v>
      </c>
      <c r="I31" s="839" t="s">
        <v>24</v>
      </c>
      <c r="J31" s="839" t="s">
        <v>24</v>
      </c>
      <c r="K31" s="853" t="s">
        <v>24</v>
      </c>
      <c r="L31" s="854" t="s">
        <v>24</v>
      </c>
      <c r="M31" s="854" t="s">
        <v>24</v>
      </c>
      <c r="N31" s="855" t="s">
        <v>24</v>
      </c>
      <c r="O31" s="860">
        <v>1</v>
      </c>
      <c r="P31" s="857" t="s">
        <v>24</v>
      </c>
      <c r="Q31" s="857" t="s">
        <v>24</v>
      </c>
      <c r="R31" s="839" t="s">
        <v>24</v>
      </c>
      <c r="S31" s="839" t="s">
        <v>24</v>
      </c>
      <c r="T31" s="839" t="s">
        <v>24</v>
      </c>
      <c r="U31" s="839" t="s">
        <v>24</v>
      </c>
      <c r="V31" s="839" t="s">
        <v>24</v>
      </c>
      <c r="W31" s="839" t="s">
        <v>24</v>
      </c>
      <c r="X31" s="839" t="s">
        <v>24</v>
      </c>
      <c r="Y31" s="839" t="s">
        <v>24</v>
      </c>
      <c r="Z31" s="839" t="s">
        <v>24</v>
      </c>
      <c r="AA31" s="839" t="s">
        <v>24</v>
      </c>
      <c r="AB31" s="1"/>
    </row>
    <row r="32" spans="1:28" ht="19.5">
      <c r="A32" s="858" t="s">
        <v>1863</v>
      </c>
      <c r="B32" s="854" t="s">
        <v>822</v>
      </c>
      <c r="C32" s="855">
        <v>77</v>
      </c>
      <c r="D32" s="859" t="s">
        <v>1830</v>
      </c>
      <c r="E32" s="845">
        <v>44755</v>
      </c>
      <c r="F32" s="839" t="s">
        <v>24</v>
      </c>
      <c r="G32" s="846">
        <v>1</v>
      </c>
      <c r="H32" s="839" t="s">
        <v>24</v>
      </c>
      <c r="I32" s="839" t="s">
        <v>24</v>
      </c>
      <c r="J32" s="839" t="s">
        <v>24</v>
      </c>
      <c r="K32" s="853" t="s">
        <v>24</v>
      </c>
      <c r="L32" s="854" t="s">
        <v>24</v>
      </c>
      <c r="M32" s="854" t="s">
        <v>24</v>
      </c>
      <c r="N32" s="855">
        <v>1</v>
      </c>
      <c r="O32" s="856" t="s">
        <v>24</v>
      </c>
      <c r="P32" s="857" t="s">
        <v>24</v>
      </c>
      <c r="Q32" s="857" t="s">
        <v>24</v>
      </c>
      <c r="R32" s="839" t="s">
        <v>24</v>
      </c>
      <c r="S32" s="839" t="s">
        <v>24</v>
      </c>
      <c r="T32" s="839" t="s">
        <v>24</v>
      </c>
      <c r="U32" s="839" t="s">
        <v>24</v>
      </c>
      <c r="V32" s="839" t="s">
        <v>24</v>
      </c>
      <c r="W32" s="839" t="s">
        <v>24</v>
      </c>
      <c r="X32" s="839" t="s">
        <v>24</v>
      </c>
      <c r="Y32" s="839" t="s">
        <v>24</v>
      </c>
      <c r="Z32" s="839" t="s">
        <v>24</v>
      </c>
      <c r="AA32" s="839" t="s">
        <v>24</v>
      </c>
      <c r="AB32" s="1"/>
    </row>
    <row r="33" spans="1:28" ht="19.5">
      <c r="A33" s="847" t="s">
        <v>1864</v>
      </c>
      <c r="B33" s="848" t="s">
        <v>1053</v>
      </c>
      <c r="C33" s="849">
        <v>77</v>
      </c>
      <c r="D33" s="850" t="s">
        <v>1851</v>
      </c>
      <c r="E33" s="845">
        <v>44734</v>
      </c>
      <c r="F33" s="839" t="s">
        <v>24</v>
      </c>
      <c r="G33" s="839" t="s">
        <v>24</v>
      </c>
      <c r="H33" s="839" t="s">
        <v>24</v>
      </c>
      <c r="I33" s="839" t="s">
        <v>24</v>
      </c>
      <c r="J33" s="839" t="s">
        <v>24</v>
      </c>
      <c r="K33" s="853" t="s">
        <v>24</v>
      </c>
      <c r="L33" s="854" t="s">
        <v>24</v>
      </c>
      <c r="M33" s="854" t="s">
        <v>24</v>
      </c>
      <c r="N33" s="855" t="s">
        <v>24</v>
      </c>
      <c r="O33" s="860">
        <v>1</v>
      </c>
      <c r="P33" s="857" t="s">
        <v>24</v>
      </c>
      <c r="Q33" s="857" t="s">
        <v>24</v>
      </c>
      <c r="R33" s="839" t="s">
        <v>24</v>
      </c>
      <c r="S33" s="839" t="s">
        <v>24</v>
      </c>
      <c r="T33" s="839" t="s">
        <v>24</v>
      </c>
      <c r="U33" s="839" t="s">
        <v>24</v>
      </c>
      <c r="V33" s="839" t="s">
        <v>24</v>
      </c>
      <c r="W33" s="839" t="s">
        <v>24</v>
      </c>
      <c r="X33" s="839" t="s">
        <v>24</v>
      </c>
      <c r="Y33" s="839" t="s">
        <v>24</v>
      </c>
      <c r="Z33" s="839" t="s">
        <v>24</v>
      </c>
      <c r="AA33" s="839" t="s">
        <v>24</v>
      </c>
      <c r="AB33" s="1"/>
    </row>
    <row r="34" spans="1:28" ht="19.5">
      <c r="A34" s="858" t="s">
        <v>1865</v>
      </c>
      <c r="B34" s="854" t="s">
        <v>1059</v>
      </c>
      <c r="C34" s="855">
        <v>77</v>
      </c>
      <c r="D34" s="859" t="s">
        <v>1830</v>
      </c>
      <c r="E34" s="845">
        <v>44734</v>
      </c>
      <c r="F34" s="839" t="s">
        <v>24</v>
      </c>
      <c r="G34" s="839" t="s">
        <v>24</v>
      </c>
      <c r="H34" s="839" t="s">
        <v>24</v>
      </c>
      <c r="I34" s="839" t="s">
        <v>24</v>
      </c>
      <c r="J34" s="839" t="s">
        <v>24</v>
      </c>
      <c r="K34" s="853" t="s">
        <v>24</v>
      </c>
      <c r="L34" s="854" t="s">
        <v>24</v>
      </c>
      <c r="M34" s="854" t="s">
        <v>24</v>
      </c>
      <c r="N34" s="855">
        <v>1</v>
      </c>
      <c r="O34" s="856" t="s">
        <v>24</v>
      </c>
      <c r="P34" s="857" t="s">
        <v>24</v>
      </c>
      <c r="Q34" s="857" t="s">
        <v>24</v>
      </c>
      <c r="R34" s="839" t="s">
        <v>24</v>
      </c>
      <c r="S34" s="839" t="s">
        <v>24</v>
      </c>
      <c r="T34" s="839" t="s">
        <v>24</v>
      </c>
      <c r="U34" s="839" t="s">
        <v>24</v>
      </c>
      <c r="V34" s="839" t="s">
        <v>24</v>
      </c>
      <c r="W34" s="839" t="s">
        <v>24</v>
      </c>
      <c r="X34" s="839" t="s">
        <v>24</v>
      </c>
      <c r="Y34" s="839" t="s">
        <v>24</v>
      </c>
      <c r="Z34" s="839" t="s">
        <v>24</v>
      </c>
      <c r="AA34" s="839" t="s">
        <v>24</v>
      </c>
      <c r="AB34" s="1"/>
    </row>
    <row r="35" spans="1:28" ht="19.5">
      <c r="A35" s="858" t="s">
        <v>1866</v>
      </c>
      <c r="B35" s="854" t="s">
        <v>1056</v>
      </c>
      <c r="C35" s="855">
        <v>77</v>
      </c>
      <c r="D35" s="859" t="s">
        <v>1862</v>
      </c>
      <c r="E35" s="845">
        <v>44734</v>
      </c>
      <c r="F35" s="839" t="s">
        <v>24</v>
      </c>
      <c r="G35" s="839" t="s">
        <v>24</v>
      </c>
      <c r="H35" s="839" t="s">
        <v>24</v>
      </c>
      <c r="I35" s="839" t="s">
        <v>24</v>
      </c>
      <c r="J35" s="839" t="s">
        <v>24</v>
      </c>
      <c r="K35" s="853" t="s">
        <v>24</v>
      </c>
      <c r="L35" s="854" t="s">
        <v>24</v>
      </c>
      <c r="M35" s="854" t="s">
        <v>24</v>
      </c>
      <c r="N35" s="855" t="s">
        <v>24</v>
      </c>
      <c r="O35" s="860">
        <v>1</v>
      </c>
      <c r="P35" s="857" t="s">
        <v>24</v>
      </c>
      <c r="Q35" s="857" t="s">
        <v>24</v>
      </c>
      <c r="R35" s="839" t="s">
        <v>24</v>
      </c>
      <c r="S35" s="839" t="s">
        <v>24</v>
      </c>
      <c r="T35" s="839" t="s">
        <v>24</v>
      </c>
      <c r="U35" s="839" t="s">
        <v>24</v>
      </c>
      <c r="V35" s="839" t="s">
        <v>24</v>
      </c>
      <c r="W35" s="839" t="s">
        <v>24</v>
      </c>
      <c r="X35" s="839" t="s">
        <v>24</v>
      </c>
      <c r="Y35" s="839" t="s">
        <v>24</v>
      </c>
      <c r="Z35" s="839" t="s">
        <v>24</v>
      </c>
      <c r="AA35" s="839" t="s">
        <v>24</v>
      </c>
      <c r="AB35" s="1"/>
    </row>
    <row r="36" spans="1:28" ht="19.5">
      <c r="A36" s="858" t="s">
        <v>1867</v>
      </c>
      <c r="B36" s="854" t="s">
        <v>974</v>
      </c>
      <c r="C36" s="855">
        <v>77</v>
      </c>
      <c r="D36" s="859" t="s">
        <v>1868</v>
      </c>
      <c r="E36" s="845">
        <v>44721</v>
      </c>
      <c r="F36" s="839" t="s">
        <v>24</v>
      </c>
      <c r="G36" s="846">
        <v>1</v>
      </c>
      <c r="H36" s="839" t="s">
        <v>24</v>
      </c>
      <c r="I36" s="839" t="s">
        <v>24</v>
      </c>
      <c r="J36" s="839" t="s">
        <v>24</v>
      </c>
      <c r="K36" s="853" t="s">
        <v>24</v>
      </c>
      <c r="L36" s="854" t="s">
        <v>24</v>
      </c>
      <c r="M36" s="854" t="s">
        <v>24</v>
      </c>
      <c r="N36" s="855">
        <v>1</v>
      </c>
      <c r="O36" s="856" t="s">
        <v>24</v>
      </c>
      <c r="P36" s="857" t="s">
        <v>24</v>
      </c>
      <c r="Q36" s="857" t="s">
        <v>24</v>
      </c>
      <c r="R36" s="839" t="s">
        <v>24</v>
      </c>
      <c r="S36" s="839" t="s">
        <v>24</v>
      </c>
      <c r="T36" s="839" t="s">
        <v>24</v>
      </c>
      <c r="U36" s="839" t="s">
        <v>24</v>
      </c>
      <c r="V36" s="839" t="s">
        <v>24</v>
      </c>
      <c r="W36" s="839" t="s">
        <v>24</v>
      </c>
      <c r="X36" s="839" t="s">
        <v>24</v>
      </c>
      <c r="Y36" s="839" t="s">
        <v>24</v>
      </c>
      <c r="Z36" s="839" t="s">
        <v>24</v>
      </c>
      <c r="AA36" s="839" t="s">
        <v>24</v>
      </c>
      <c r="AB36" s="1"/>
    </row>
    <row r="37" spans="1:28" ht="19.5">
      <c r="A37" s="858" t="s">
        <v>1869</v>
      </c>
      <c r="B37" s="854" t="s">
        <v>186</v>
      </c>
      <c r="C37" s="855">
        <v>77</v>
      </c>
      <c r="D37" s="859" t="s">
        <v>1305</v>
      </c>
      <c r="E37" s="845">
        <v>44721</v>
      </c>
      <c r="F37" s="839" t="s">
        <v>24</v>
      </c>
      <c r="G37" s="846">
        <v>1</v>
      </c>
      <c r="H37" s="839" t="s">
        <v>24</v>
      </c>
      <c r="I37" s="839" t="s">
        <v>24</v>
      </c>
      <c r="J37" s="839" t="s">
        <v>24</v>
      </c>
      <c r="K37" s="853" t="s">
        <v>24</v>
      </c>
      <c r="L37" s="854" t="s">
        <v>24</v>
      </c>
      <c r="M37" s="854" t="s">
        <v>24</v>
      </c>
      <c r="N37" s="855" t="s">
        <v>24</v>
      </c>
      <c r="O37" s="860">
        <v>1</v>
      </c>
      <c r="P37" s="857" t="s">
        <v>24</v>
      </c>
      <c r="Q37" s="857" t="s">
        <v>24</v>
      </c>
      <c r="R37" s="839" t="s">
        <v>24</v>
      </c>
      <c r="S37" s="839" t="s">
        <v>24</v>
      </c>
      <c r="T37" s="839" t="s">
        <v>24</v>
      </c>
      <c r="U37" s="839" t="s">
        <v>24</v>
      </c>
      <c r="V37" s="839" t="s">
        <v>24</v>
      </c>
      <c r="W37" s="839" t="s">
        <v>24</v>
      </c>
      <c r="X37" s="839" t="s">
        <v>24</v>
      </c>
      <c r="Y37" s="839" t="s">
        <v>24</v>
      </c>
      <c r="Z37" s="839" t="s">
        <v>24</v>
      </c>
      <c r="AA37" s="839" t="s">
        <v>24</v>
      </c>
      <c r="AB37" s="1"/>
    </row>
    <row r="38" spans="1:28" ht="19.5">
      <c r="A38" s="858" t="s">
        <v>1870</v>
      </c>
      <c r="B38" s="854" t="s">
        <v>1871</v>
      </c>
      <c r="C38" s="855">
        <v>77</v>
      </c>
      <c r="D38" s="859" t="s">
        <v>1872</v>
      </c>
      <c r="E38" s="845">
        <v>44721</v>
      </c>
      <c r="F38" s="839" t="s">
        <v>24</v>
      </c>
      <c r="G38" s="846">
        <v>1</v>
      </c>
      <c r="H38" s="839" t="s">
        <v>24</v>
      </c>
      <c r="I38" s="839" t="s">
        <v>24</v>
      </c>
      <c r="J38" s="839" t="s">
        <v>24</v>
      </c>
      <c r="K38" s="853" t="s">
        <v>24</v>
      </c>
      <c r="L38" s="854" t="s">
        <v>24</v>
      </c>
      <c r="M38" s="854" t="s">
        <v>24</v>
      </c>
      <c r="N38" s="855" t="s">
        <v>24</v>
      </c>
      <c r="O38" s="856" t="s">
        <v>24</v>
      </c>
      <c r="P38" s="857" t="s">
        <v>24</v>
      </c>
      <c r="Q38" s="857" t="s">
        <v>24</v>
      </c>
      <c r="R38" s="846">
        <v>1</v>
      </c>
      <c r="S38" s="839" t="s">
        <v>24</v>
      </c>
      <c r="T38" s="839" t="s">
        <v>24</v>
      </c>
      <c r="U38" s="839" t="s">
        <v>24</v>
      </c>
      <c r="V38" s="839" t="s">
        <v>24</v>
      </c>
      <c r="W38" s="839" t="s">
        <v>24</v>
      </c>
      <c r="X38" s="839" t="s">
        <v>24</v>
      </c>
      <c r="Y38" s="839" t="s">
        <v>24</v>
      </c>
      <c r="Z38" s="839" t="s">
        <v>24</v>
      </c>
      <c r="AA38" s="839" t="s">
        <v>24</v>
      </c>
      <c r="AB38" s="1"/>
    </row>
    <row r="39" spans="1:28" ht="19.5">
      <c r="A39" s="858" t="s">
        <v>1873</v>
      </c>
      <c r="B39" s="854" t="s">
        <v>1874</v>
      </c>
      <c r="C39" s="855">
        <v>77</v>
      </c>
      <c r="D39" s="859" t="s">
        <v>1875</v>
      </c>
      <c r="E39" s="845">
        <v>44714</v>
      </c>
      <c r="F39" s="839" t="s">
        <v>24</v>
      </c>
      <c r="G39" s="846">
        <v>1</v>
      </c>
      <c r="H39" s="839" t="s">
        <v>24</v>
      </c>
      <c r="I39" s="839" t="s">
        <v>24</v>
      </c>
      <c r="J39" s="839" t="s">
        <v>24</v>
      </c>
      <c r="K39" s="853" t="s">
        <v>24</v>
      </c>
      <c r="L39" s="854">
        <v>1</v>
      </c>
      <c r="M39" s="854" t="s">
        <v>24</v>
      </c>
      <c r="N39" s="855" t="s">
        <v>24</v>
      </c>
      <c r="O39" s="856" t="s">
        <v>24</v>
      </c>
      <c r="P39" s="857" t="s">
        <v>24</v>
      </c>
      <c r="Q39" s="857" t="s">
        <v>24</v>
      </c>
      <c r="R39" s="839" t="s">
        <v>24</v>
      </c>
      <c r="S39" s="839" t="s">
        <v>24</v>
      </c>
      <c r="T39" s="839" t="s">
        <v>24</v>
      </c>
      <c r="U39" s="839" t="s">
        <v>24</v>
      </c>
      <c r="V39" s="839" t="s">
        <v>24</v>
      </c>
      <c r="W39" s="839" t="s">
        <v>24</v>
      </c>
      <c r="X39" s="839" t="s">
        <v>24</v>
      </c>
      <c r="Y39" s="839" t="s">
        <v>24</v>
      </c>
      <c r="Z39" s="839" t="s">
        <v>24</v>
      </c>
      <c r="AA39" s="839" t="s">
        <v>24</v>
      </c>
      <c r="AB39" s="1"/>
    </row>
    <row r="40" spans="1:28" ht="15.75">
      <c r="A40" s="858" t="s">
        <v>1876</v>
      </c>
      <c r="B40" s="854" t="s">
        <v>1877</v>
      </c>
      <c r="C40" s="855">
        <v>77</v>
      </c>
      <c r="D40" s="859" t="s">
        <v>1878</v>
      </c>
      <c r="E40" s="845">
        <v>44714</v>
      </c>
      <c r="F40" s="839" t="s">
        <v>24</v>
      </c>
      <c r="G40" s="839" t="s">
        <v>24</v>
      </c>
      <c r="H40" s="839" t="s">
        <v>24</v>
      </c>
      <c r="I40" s="839" t="s">
        <v>24</v>
      </c>
      <c r="J40" s="839" t="s">
        <v>24</v>
      </c>
      <c r="K40" s="853" t="s">
        <v>24</v>
      </c>
      <c r="L40" s="854" t="s">
        <v>24</v>
      </c>
      <c r="M40" s="854" t="s">
        <v>24</v>
      </c>
      <c r="N40" s="855" t="s">
        <v>24</v>
      </c>
      <c r="O40" s="856" t="s">
        <v>24</v>
      </c>
      <c r="P40" s="857" t="s">
        <v>24</v>
      </c>
      <c r="Q40" s="857" t="s">
        <v>24</v>
      </c>
      <c r="R40" s="839" t="s">
        <v>24</v>
      </c>
      <c r="S40" s="839" t="s">
        <v>24</v>
      </c>
      <c r="T40" s="839" t="s">
        <v>24</v>
      </c>
      <c r="U40" s="839" t="s">
        <v>24</v>
      </c>
      <c r="V40" s="839" t="s">
        <v>24</v>
      </c>
      <c r="W40" s="839" t="s">
        <v>24</v>
      </c>
      <c r="X40" s="846">
        <v>1</v>
      </c>
      <c r="Y40" s="839" t="s">
        <v>24</v>
      </c>
      <c r="Z40" s="839" t="s">
        <v>24</v>
      </c>
      <c r="AA40" s="839" t="s">
        <v>24</v>
      </c>
      <c r="AB40" s="1"/>
    </row>
    <row r="41" spans="1:28" ht="19.5">
      <c r="A41" s="847" t="s">
        <v>1879</v>
      </c>
      <c r="B41" s="848" t="s">
        <v>1877</v>
      </c>
      <c r="C41" s="849">
        <v>77</v>
      </c>
      <c r="D41" s="850" t="s">
        <v>1828</v>
      </c>
      <c r="E41" s="845">
        <v>44705</v>
      </c>
      <c r="F41" s="839" t="s">
        <v>24</v>
      </c>
      <c r="G41" s="846">
        <v>1</v>
      </c>
      <c r="H41" s="839" t="s">
        <v>24</v>
      </c>
      <c r="I41" s="839" t="s">
        <v>24</v>
      </c>
      <c r="J41" s="839" t="s">
        <v>24</v>
      </c>
      <c r="K41" s="853" t="s">
        <v>24</v>
      </c>
      <c r="L41" s="854">
        <v>1</v>
      </c>
      <c r="M41" s="854" t="s">
        <v>24</v>
      </c>
      <c r="N41" s="855" t="s">
        <v>24</v>
      </c>
      <c r="O41" s="856" t="s">
        <v>24</v>
      </c>
      <c r="P41" s="857" t="s">
        <v>24</v>
      </c>
      <c r="Q41" s="857" t="s">
        <v>24</v>
      </c>
      <c r="R41" s="839" t="s">
        <v>24</v>
      </c>
      <c r="S41" s="839" t="s">
        <v>24</v>
      </c>
      <c r="T41" s="839" t="s">
        <v>24</v>
      </c>
      <c r="U41" s="839" t="s">
        <v>24</v>
      </c>
      <c r="V41" s="839" t="s">
        <v>24</v>
      </c>
      <c r="W41" s="839" t="s">
        <v>24</v>
      </c>
      <c r="X41" s="839" t="s">
        <v>24</v>
      </c>
      <c r="Y41" s="839" t="s">
        <v>24</v>
      </c>
      <c r="Z41" s="839" t="s">
        <v>24</v>
      </c>
      <c r="AA41" s="839" t="s">
        <v>24</v>
      </c>
      <c r="AB41" s="1"/>
    </row>
    <row r="42" spans="1:28" ht="19.5">
      <c r="A42" s="858" t="s">
        <v>1880</v>
      </c>
      <c r="B42" s="854" t="s">
        <v>1133</v>
      </c>
      <c r="C42" s="855">
        <v>77</v>
      </c>
      <c r="D42" s="859" t="s">
        <v>1878</v>
      </c>
      <c r="E42" s="845">
        <v>44700</v>
      </c>
      <c r="F42" s="839" t="s">
        <v>24</v>
      </c>
      <c r="G42" s="839" t="s">
        <v>24</v>
      </c>
      <c r="H42" s="839" t="s">
        <v>24</v>
      </c>
      <c r="I42" s="839" t="s">
        <v>24</v>
      </c>
      <c r="J42" s="839" t="s">
        <v>24</v>
      </c>
      <c r="K42" s="853" t="s">
        <v>24</v>
      </c>
      <c r="L42" s="854" t="s">
        <v>24</v>
      </c>
      <c r="M42" s="854" t="s">
        <v>24</v>
      </c>
      <c r="N42" s="855" t="s">
        <v>24</v>
      </c>
      <c r="O42" s="856" t="s">
        <v>24</v>
      </c>
      <c r="P42" s="857" t="s">
        <v>24</v>
      </c>
      <c r="Q42" s="857" t="s">
        <v>24</v>
      </c>
      <c r="R42" s="839" t="s">
        <v>24</v>
      </c>
      <c r="S42" s="839" t="s">
        <v>24</v>
      </c>
      <c r="T42" s="839" t="s">
        <v>24</v>
      </c>
      <c r="U42" s="839" t="s">
        <v>24</v>
      </c>
      <c r="V42" s="839" t="s">
        <v>24</v>
      </c>
      <c r="W42" s="839" t="s">
        <v>24</v>
      </c>
      <c r="X42" s="846">
        <v>1</v>
      </c>
      <c r="Y42" s="839" t="s">
        <v>24</v>
      </c>
      <c r="Z42" s="839" t="s">
        <v>24</v>
      </c>
      <c r="AA42" s="839" t="s">
        <v>24</v>
      </c>
      <c r="AB42" s="1"/>
    </row>
    <row r="43" spans="1:28" ht="19.5">
      <c r="A43" s="858" t="s">
        <v>1881</v>
      </c>
      <c r="B43" s="854" t="s">
        <v>1138</v>
      </c>
      <c r="C43" s="855">
        <v>77</v>
      </c>
      <c r="D43" s="859" t="s">
        <v>1882</v>
      </c>
      <c r="E43" s="845">
        <v>44700</v>
      </c>
      <c r="F43" s="839" t="s">
        <v>24</v>
      </c>
      <c r="G43" s="839" t="s">
        <v>24</v>
      </c>
      <c r="H43" s="839" t="s">
        <v>24</v>
      </c>
      <c r="I43" s="839" t="s">
        <v>24</v>
      </c>
      <c r="J43" s="839" t="s">
        <v>24</v>
      </c>
      <c r="K43" s="853" t="s">
        <v>24</v>
      </c>
      <c r="L43" s="854" t="s">
        <v>24</v>
      </c>
      <c r="M43" s="854" t="s">
        <v>24</v>
      </c>
      <c r="N43" s="855">
        <v>1</v>
      </c>
      <c r="O43" s="856" t="s">
        <v>24</v>
      </c>
      <c r="P43" s="857" t="s">
        <v>24</v>
      </c>
      <c r="Q43" s="857" t="s">
        <v>24</v>
      </c>
      <c r="R43" s="839" t="s">
        <v>24</v>
      </c>
      <c r="S43" s="839" t="s">
        <v>24</v>
      </c>
      <c r="T43" s="839" t="s">
        <v>24</v>
      </c>
      <c r="U43" s="839" t="s">
        <v>24</v>
      </c>
      <c r="V43" s="839" t="s">
        <v>24</v>
      </c>
      <c r="W43" s="839" t="s">
        <v>24</v>
      </c>
      <c r="X43" s="839" t="s">
        <v>24</v>
      </c>
      <c r="Y43" s="839" t="s">
        <v>24</v>
      </c>
      <c r="Z43" s="839" t="s">
        <v>24</v>
      </c>
      <c r="AA43" s="839" t="s">
        <v>24</v>
      </c>
      <c r="AB43" s="1"/>
    </row>
    <row r="44" spans="1:28" ht="19.5">
      <c r="A44" s="858" t="s">
        <v>1883</v>
      </c>
      <c r="B44" s="854" t="s">
        <v>1144</v>
      </c>
      <c r="C44" s="855">
        <v>77</v>
      </c>
      <c r="D44" s="859" t="s">
        <v>1862</v>
      </c>
      <c r="E44" s="845">
        <v>44700</v>
      </c>
      <c r="F44" s="839" t="s">
        <v>24</v>
      </c>
      <c r="G44" s="839" t="s">
        <v>24</v>
      </c>
      <c r="H44" s="839" t="s">
        <v>24</v>
      </c>
      <c r="I44" s="839" t="s">
        <v>24</v>
      </c>
      <c r="J44" s="839" t="s">
        <v>24</v>
      </c>
      <c r="K44" s="853" t="s">
        <v>24</v>
      </c>
      <c r="L44" s="854" t="s">
        <v>24</v>
      </c>
      <c r="M44" s="854" t="s">
        <v>24</v>
      </c>
      <c r="N44" s="855" t="s">
        <v>24</v>
      </c>
      <c r="O44" s="860">
        <v>1</v>
      </c>
      <c r="P44" s="857" t="s">
        <v>24</v>
      </c>
      <c r="Q44" s="857" t="s">
        <v>24</v>
      </c>
      <c r="R44" s="839" t="s">
        <v>24</v>
      </c>
      <c r="S44" s="839" t="s">
        <v>24</v>
      </c>
      <c r="T44" s="839" t="s">
        <v>24</v>
      </c>
      <c r="U44" s="839" t="s">
        <v>24</v>
      </c>
      <c r="V44" s="839" t="s">
        <v>24</v>
      </c>
      <c r="W44" s="839" t="s">
        <v>24</v>
      </c>
      <c r="X44" s="839" t="s">
        <v>24</v>
      </c>
      <c r="Y44" s="839" t="s">
        <v>24</v>
      </c>
      <c r="Z44" s="839" t="s">
        <v>24</v>
      </c>
      <c r="AA44" s="839" t="s">
        <v>24</v>
      </c>
      <c r="AB44" s="1"/>
    </row>
    <row r="45" spans="1:28" ht="19.5">
      <c r="A45" s="858" t="s">
        <v>1884</v>
      </c>
      <c r="B45" s="854" t="s">
        <v>1115</v>
      </c>
      <c r="C45" s="855">
        <v>77</v>
      </c>
      <c r="D45" s="859" t="s">
        <v>1836</v>
      </c>
      <c r="E45" s="845">
        <v>44693</v>
      </c>
      <c r="F45" s="839" t="s">
        <v>24</v>
      </c>
      <c r="G45" s="839" t="s">
        <v>24</v>
      </c>
      <c r="H45" s="839" t="s">
        <v>24</v>
      </c>
      <c r="I45" s="839" t="s">
        <v>24</v>
      </c>
      <c r="J45" s="839" t="s">
        <v>24</v>
      </c>
      <c r="K45" s="853" t="s">
        <v>24</v>
      </c>
      <c r="L45" s="854" t="s">
        <v>24</v>
      </c>
      <c r="M45" s="854" t="s">
        <v>24</v>
      </c>
      <c r="N45" s="855" t="s">
        <v>24</v>
      </c>
      <c r="O45" s="860">
        <v>1</v>
      </c>
      <c r="P45" s="857" t="s">
        <v>24</v>
      </c>
      <c r="Q45" s="857" t="s">
        <v>24</v>
      </c>
      <c r="R45" s="839" t="s">
        <v>24</v>
      </c>
      <c r="S45" s="839" t="s">
        <v>24</v>
      </c>
      <c r="T45" s="839" t="s">
        <v>24</v>
      </c>
      <c r="U45" s="839" t="s">
        <v>24</v>
      </c>
      <c r="V45" s="839" t="s">
        <v>24</v>
      </c>
      <c r="W45" s="839" t="s">
        <v>24</v>
      </c>
      <c r="X45" s="839" t="s">
        <v>24</v>
      </c>
      <c r="Y45" s="839" t="s">
        <v>24</v>
      </c>
      <c r="Z45" s="839" t="s">
        <v>24</v>
      </c>
      <c r="AA45" s="839" t="s">
        <v>24</v>
      </c>
      <c r="AB45" s="1"/>
    </row>
    <row r="46" spans="1:28" ht="19.5">
      <c r="A46" s="847" t="s">
        <v>1885</v>
      </c>
      <c r="B46" s="848" t="s">
        <v>1119</v>
      </c>
      <c r="C46" s="849">
        <v>77</v>
      </c>
      <c r="D46" s="850" t="s">
        <v>1868</v>
      </c>
      <c r="E46" s="845">
        <v>44693</v>
      </c>
      <c r="F46" s="839" t="s">
        <v>24</v>
      </c>
      <c r="G46" s="839" t="s">
        <v>24</v>
      </c>
      <c r="H46" s="839" t="s">
        <v>24</v>
      </c>
      <c r="I46" s="839" t="s">
        <v>24</v>
      </c>
      <c r="J46" s="839" t="s">
        <v>24</v>
      </c>
      <c r="K46" s="853" t="s">
        <v>24</v>
      </c>
      <c r="L46" s="854" t="s">
        <v>24</v>
      </c>
      <c r="M46" s="854" t="s">
        <v>24</v>
      </c>
      <c r="N46" s="855">
        <v>1</v>
      </c>
      <c r="O46" s="854" t="s">
        <v>24</v>
      </c>
      <c r="P46" s="857" t="s">
        <v>24</v>
      </c>
      <c r="Q46" s="857" t="s">
        <v>24</v>
      </c>
      <c r="R46" s="839" t="s">
        <v>24</v>
      </c>
      <c r="S46" s="839" t="s">
        <v>24</v>
      </c>
      <c r="T46" s="839" t="s">
        <v>24</v>
      </c>
      <c r="U46" s="839" t="s">
        <v>24</v>
      </c>
      <c r="V46" s="839" t="s">
        <v>24</v>
      </c>
      <c r="W46" s="839" t="s">
        <v>24</v>
      </c>
      <c r="X46" s="839" t="s">
        <v>24</v>
      </c>
      <c r="Y46" s="839" t="s">
        <v>24</v>
      </c>
      <c r="Z46" s="839" t="s">
        <v>24</v>
      </c>
      <c r="AA46" s="839" t="s">
        <v>24</v>
      </c>
      <c r="AB46" s="1"/>
    </row>
    <row r="47" spans="1:28" ht="19.5">
      <c r="A47" s="858" t="s">
        <v>1886</v>
      </c>
      <c r="B47" s="854" t="s">
        <v>643</v>
      </c>
      <c r="C47" s="855">
        <v>77</v>
      </c>
      <c r="D47" s="859" t="s">
        <v>1832</v>
      </c>
      <c r="E47" s="845">
        <v>44686</v>
      </c>
      <c r="F47" s="839" t="s">
        <v>24</v>
      </c>
      <c r="G47" s="846">
        <v>1</v>
      </c>
      <c r="H47" s="839" t="s">
        <v>24</v>
      </c>
      <c r="I47" s="839" t="s">
        <v>24</v>
      </c>
      <c r="J47" s="839" t="s">
        <v>24</v>
      </c>
      <c r="K47" s="853" t="s">
        <v>24</v>
      </c>
      <c r="L47" s="854" t="s">
        <v>24</v>
      </c>
      <c r="M47" s="854" t="s">
        <v>24</v>
      </c>
      <c r="N47" s="855">
        <v>1</v>
      </c>
      <c r="O47" s="856" t="s">
        <v>24</v>
      </c>
      <c r="P47" s="857" t="s">
        <v>24</v>
      </c>
      <c r="Q47" s="857" t="s">
        <v>24</v>
      </c>
      <c r="R47" s="839" t="s">
        <v>24</v>
      </c>
      <c r="S47" s="839" t="s">
        <v>24</v>
      </c>
      <c r="T47" s="839" t="s">
        <v>24</v>
      </c>
      <c r="U47" s="839" t="s">
        <v>24</v>
      </c>
      <c r="V47" s="839" t="s">
        <v>24</v>
      </c>
      <c r="W47" s="839" t="s">
        <v>24</v>
      </c>
      <c r="X47" s="839" t="s">
        <v>24</v>
      </c>
      <c r="Y47" s="839" t="s">
        <v>24</v>
      </c>
      <c r="Z47" s="839" t="s">
        <v>24</v>
      </c>
      <c r="AA47" s="839" t="s">
        <v>24</v>
      </c>
      <c r="AB47" s="1"/>
    </row>
    <row r="48" spans="1:28" ht="19.5">
      <c r="A48" s="858" t="s">
        <v>1887</v>
      </c>
      <c r="B48" s="854" t="s">
        <v>1096</v>
      </c>
      <c r="C48" s="855">
        <v>77</v>
      </c>
      <c r="D48" s="859" t="s">
        <v>1888</v>
      </c>
      <c r="E48" s="845">
        <v>44686</v>
      </c>
      <c r="F48" s="839" t="s">
        <v>24</v>
      </c>
      <c r="G48" s="839" t="s">
        <v>24</v>
      </c>
      <c r="H48" s="839" t="s">
        <v>24</v>
      </c>
      <c r="I48" s="839" t="s">
        <v>24</v>
      </c>
      <c r="J48" s="839" t="s">
        <v>24</v>
      </c>
      <c r="K48" s="853" t="s">
        <v>24</v>
      </c>
      <c r="L48" s="854" t="s">
        <v>24</v>
      </c>
      <c r="M48" s="854" t="s">
        <v>24</v>
      </c>
      <c r="N48" s="855" t="s">
        <v>24</v>
      </c>
      <c r="O48" s="860">
        <v>1</v>
      </c>
      <c r="P48" s="857" t="s">
        <v>24</v>
      </c>
      <c r="Q48" s="857" t="s">
        <v>24</v>
      </c>
      <c r="R48" s="839" t="s">
        <v>24</v>
      </c>
      <c r="S48" s="839" t="s">
        <v>24</v>
      </c>
      <c r="T48" s="839" t="s">
        <v>24</v>
      </c>
      <c r="U48" s="839" t="s">
        <v>24</v>
      </c>
      <c r="V48" s="839" t="s">
        <v>24</v>
      </c>
      <c r="W48" s="839" t="s">
        <v>24</v>
      </c>
      <c r="X48" s="839" t="s">
        <v>24</v>
      </c>
      <c r="Y48" s="839" t="s">
        <v>24</v>
      </c>
      <c r="Z48" s="839" t="s">
        <v>24</v>
      </c>
      <c r="AA48" s="839" t="s">
        <v>24</v>
      </c>
      <c r="AB48" s="1"/>
    </row>
    <row r="49" spans="1:28" ht="19.5">
      <c r="A49" s="858" t="s">
        <v>1889</v>
      </c>
      <c r="B49" s="854" t="s">
        <v>201</v>
      </c>
      <c r="C49" s="855">
        <v>77</v>
      </c>
      <c r="D49" s="859" t="s">
        <v>1890</v>
      </c>
      <c r="E49" s="845">
        <v>44686</v>
      </c>
      <c r="F49" s="839" t="s">
        <v>24</v>
      </c>
      <c r="G49" s="839" t="s">
        <v>24</v>
      </c>
      <c r="H49" s="839" t="s">
        <v>24</v>
      </c>
      <c r="I49" s="839" t="s">
        <v>24</v>
      </c>
      <c r="J49" s="839" t="s">
        <v>24</v>
      </c>
      <c r="K49" s="853" t="s">
        <v>24</v>
      </c>
      <c r="L49" s="854" t="s">
        <v>24</v>
      </c>
      <c r="M49" s="854" t="s">
        <v>24</v>
      </c>
      <c r="N49" s="855">
        <v>1</v>
      </c>
      <c r="O49" s="856" t="s">
        <v>24</v>
      </c>
      <c r="P49" s="857" t="s">
        <v>24</v>
      </c>
      <c r="Q49" s="857" t="s">
        <v>24</v>
      </c>
      <c r="R49" s="839" t="s">
        <v>24</v>
      </c>
      <c r="S49" s="839" t="s">
        <v>24</v>
      </c>
      <c r="T49" s="839" t="s">
        <v>24</v>
      </c>
      <c r="U49" s="839" t="s">
        <v>24</v>
      </c>
      <c r="V49" s="839" t="s">
        <v>24</v>
      </c>
      <c r="W49" s="839" t="s">
        <v>24</v>
      </c>
      <c r="X49" s="839" t="s">
        <v>24</v>
      </c>
      <c r="Y49" s="839" t="s">
        <v>24</v>
      </c>
      <c r="Z49" s="839" t="s">
        <v>24</v>
      </c>
      <c r="AA49" s="839" t="s">
        <v>24</v>
      </c>
      <c r="AB49" s="1"/>
    </row>
    <row r="50" spans="1:28" ht="19.5">
      <c r="A50" s="858" t="s">
        <v>1891</v>
      </c>
      <c r="B50" s="854" t="s">
        <v>478</v>
      </c>
      <c r="C50" s="855">
        <v>77</v>
      </c>
      <c r="D50" s="859" t="s">
        <v>1832</v>
      </c>
      <c r="E50" s="845">
        <v>44686</v>
      </c>
      <c r="F50" s="839" t="s">
        <v>24</v>
      </c>
      <c r="G50" s="846">
        <v>1</v>
      </c>
      <c r="H50" s="839" t="s">
        <v>24</v>
      </c>
      <c r="I50" s="839" t="s">
        <v>24</v>
      </c>
      <c r="J50" s="839" t="s">
        <v>24</v>
      </c>
      <c r="K50" s="853" t="s">
        <v>24</v>
      </c>
      <c r="L50" s="854" t="s">
        <v>24</v>
      </c>
      <c r="M50" s="854" t="s">
        <v>24</v>
      </c>
      <c r="N50" s="855">
        <v>1</v>
      </c>
      <c r="O50" s="856" t="s">
        <v>24</v>
      </c>
      <c r="P50" s="857" t="s">
        <v>24</v>
      </c>
      <c r="Q50" s="857" t="s">
        <v>24</v>
      </c>
      <c r="R50" s="839" t="s">
        <v>24</v>
      </c>
      <c r="S50" s="839" t="s">
        <v>24</v>
      </c>
      <c r="T50" s="839" t="s">
        <v>24</v>
      </c>
      <c r="U50" s="839" t="s">
        <v>24</v>
      </c>
      <c r="V50" s="839" t="s">
        <v>24</v>
      </c>
      <c r="W50" s="839" t="s">
        <v>24</v>
      </c>
      <c r="X50" s="839" t="s">
        <v>24</v>
      </c>
      <c r="Y50" s="839" t="s">
        <v>24</v>
      </c>
      <c r="Z50" s="839" t="s">
        <v>24</v>
      </c>
      <c r="AA50" s="839" t="s">
        <v>24</v>
      </c>
      <c r="AB50" s="1"/>
    </row>
    <row r="51" spans="1:28" ht="19.5">
      <c r="A51" s="858" t="s">
        <v>1892</v>
      </c>
      <c r="B51" s="854" t="s">
        <v>1285</v>
      </c>
      <c r="C51" s="855">
        <v>77</v>
      </c>
      <c r="D51" s="859" t="s">
        <v>1832</v>
      </c>
      <c r="E51" s="845">
        <v>44679</v>
      </c>
      <c r="F51" s="839" t="s">
        <v>24</v>
      </c>
      <c r="G51" s="839" t="s">
        <v>24</v>
      </c>
      <c r="H51" s="839" t="s">
        <v>24</v>
      </c>
      <c r="I51" s="839" t="s">
        <v>24</v>
      </c>
      <c r="J51" s="839" t="s">
        <v>24</v>
      </c>
      <c r="K51" s="853" t="s">
        <v>24</v>
      </c>
      <c r="L51" s="854" t="s">
        <v>24</v>
      </c>
      <c r="M51" s="854" t="s">
        <v>24</v>
      </c>
      <c r="N51" s="855">
        <v>1</v>
      </c>
      <c r="O51" s="856" t="s">
        <v>24</v>
      </c>
      <c r="P51" s="857" t="s">
        <v>24</v>
      </c>
      <c r="Q51" s="857" t="s">
        <v>24</v>
      </c>
      <c r="R51" s="839" t="s">
        <v>24</v>
      </c>
      <c r="S51" s="839" t="s">
        <v>24</v>
      </c>
      <c r="T51" s="839" t="s">
        <v>24</v>
      </c>
      <c r="U51" s="839" t="s">
        <v>24</v>
      </c>
      <c r="V51" s="839" t="s">
        <v>24</v>
      </c>
      <c r="W51" s="839" t="s">
        <v>24</v>
      </c>
      <c r="X51" s="839" t="s">
        <v>24</v>
      </c>
      <c r="Y51" s="839" t="s">
        <v>24</v>
      </c>
      <c r="Z51" s="839" t="s">
        <v>24</v>
      </c>
      <c r="AA51" s="839" t="s">
        <v>24</v>
      </c>
      <c r="AB51" s="1"/>
    </row>
    <row r="52" spans="1:28" ht="19.5">
      <c r="A52" s="858" t="s">
        <v>1893</v>
      </c>
      <c r="B52" s="854" t="s">
        <v>1257</v>
      </c>
      <c r="C52" s="855">
        <v>77</v>
      </c>
      <c r="D52" s="859" t="s">
        <v>1836</v>
      </c>
      <c r="E52" s="845">
        <v>44672</v>
      </c>
      <c r="F52" s="839" t="s">
        <v>24</v>
      </c>
      <c r="G52" s="839" t="s">
        <v>24</v>
      </c>
      <c r="H52" s="839" t="s">
        <v>24</v>
      </c>
      <c r="I52" s="839" t="s">
        <v>24</v>
      </c>
      <c r="J52" s="839" t="s">
        <v>24</v>
      </c>
      <c r="K52" s="853" t="s">
        <v>24</v>
      </c>
      <c r="L52" s="854" t="s">
        <v>24</v>
      </c>
      <c r="M52" s="854" t="s">
        <v>24</v>
      </c>
      <c r="N52" s="855" t="s">
        <v>24</v>
      </c>
      <c r="O52" s="860">
        <v>1</v>
      </c>
      <c r="P52" s="857" t="s">
        <v>24</v>
      </c>
      <c r="Q52" s="857" t="s">
        <v>24</v>
      </c>
      <c r="R52" s="839" t="s">
        <v>24</v>
      </c>
      <c r="S52" s="839" t="s">
        <v>24</v>
      </c>
      <c r="T52" s="839" t="s">
        <v>24</v>
      </c>
      <c r="U52" s="839" t="s">
        <v>24</v>
      </c>
      <c r="V52" s="839" t="s">
        <v>24</v>
      </c>
      <c r="W52" s="839" t="s">
        <v>24</v>
      </c>
      <c r="X52" s="839" t="s">
        <v>24</v>
      </c>
      <c r="Y52" s="839" t="s">
        <v>24</v>
      </c>
      <c r="Z52" s="839" t="s">
        <v>24</v>
      </c>
      <c r="AA52" s="839" t="s">
        <v>24</v>
      </c>
      <c r="AB52" s="1"/>
    </row>
    <row r="53" spans="1:28" ht="19.5">
      <c r="A53" s="858" t="s">
        <v>1894</v>
      </c>
      <c r="B53" s="854" t="s">
        <v>1243</v>
      </c>
      <c r="C53" s="855">
        <v>77</v>
      </c>
      <c r="D53" s="859" t="s">
        <v>1836</v>
      </c>
      <c r="E53" s="845">
        <v>44666</v>
      </c>
      <c r="F53" s="846">
        <v>1</v>
      </c>
      <c r="G53" s="839" t="s">
        <v>24</v>
      </c>
      <c r="H53" s="839" t="s">
        <v>24</v>
      </c>
      <c r="I53" s="839" t="s">
        <v>24</v>
      </c>
      <c r="J53" s="839" t="s">
        <v>24</v>
      </c>
      <c r="K53" s="853" t="s">
        <v>24</v>
      </c>
      <c r="L53" s="854" t="s">
        <v>24</v>
      </c>
      <c r="M53" s="854" t="s">
        <v>24</v>
      </c>
      <c r="N53" s="855" t="s">
        <v>24</v>
      </c>
      <c r="O53" s="860">
        <v>1</v>
      </c>
      <c r="P53" s="857" t="s">
        <v>24</v>
      </c>
      <c r="Q53" s="857" t="s">
        <v>24</v>
      </c>
      <c r="R53" s="839" t="s">
        <v>24</v>
      </c>
      <c r="S53" s="839" t="s">
        <v>24</v>
      </c>
      <c r="T53" s="839" t="s">
        <v>24</v>
      </c>
      <c r="U53" s="839" t="s">
        <v>24</v>
      </c>
      <c r="V53" s="839" t="s">
        <v>24</v>
      </c>
      <c r="W53" s="839" t="s">
        <v>24</v>
      </c>
      <c r="X53" s="839" t="s">
        <v>24</v>
      </c>
      <c r="Y53" s="839" t="s">
        <v>24</v>
      </c>
      <c r="Z53" s="839" t="s">
        <v>24</v>
      </c>
      <c r="AA53" s="839" t="s">
        <v>24</v>
      </c>
      <c r="AB53" s="1"/>
    </row>
    <row r="54" spans="1:28" ht="19.5">
      <c r="A54" s="858" t="s">
        <v>1895</v>
      </c>
      <c r="B54" s="854" t="s">
        <v>917</v>
      </c>
      <c r="C54" s="855">
        <v>77</v>
      </c>
      <c r="D54" s="859" t="s">
        <v>1832</v>
      </c>
      <c r="E54" s="845">
        <v>44658</v>
      </c>
      <c r="F54" s="839" t="s">
        <v>24</v>
      </c>
      <c r="G54" s="846">
        <v>1</v>
      </c>
      <c r="H54" s="846">
        <v>0</v>
      </c>
      <c r="I54" s="839" t="s">
        <v>24</v>
      </c>
      <c r="J54" s="839" t="s">
        <v>24</v>
      </c>
      <c r="K54" s="853" t="s">
        <v>24</v>
      </c>
      <c r="L54" s="854" t="s">
        <v>24</v>
      </c>
      <c r="M54" s="854" t="s">
        <v>24</v>
      </c>
      <c r="N54" s="855">
        <v>1</v>
      </c>
      <c r="O54" s="856" t="s">
        <v>24</v>
      </c>
      <c r="P54" s="857" t="s">
        <v>24</v>
      </c>
      <c r="Q54" s="857" t="s">
        <v>24</v>
      </c>
      <c r="R54" s="839" t="s">
        <v>24</v>
      </c>
      <c r="S54" s="839" t="s">
        <v>24</v>
      </c>
      <c r="T54" s="839" t="s">
        <v>24</v>
      </c>
      <c r="U54" s="839" t="s">
        <v>24</v>
      </c>
      <c r="V54" s="839" t="s">
        <v>24</v>
      </c>
      <c r="W54" s="839" t="s">
        <v>24</v>
      </c>
      <c r="X54" s="839" t="s">
        <v>24</v>
      </c>
      <c r="Y54" s="839" t="s">
        <v>24</v>
      </c>
      <c r="Z54" s="839" t="s">
        <v>24</v>
      </c>
      <c r="AA54" s="839" t="s">
        <v>24</v>
      </c>
      <c r="AB54" s="1"/>
    </row>
    <row r="55" spans="1:28" ht="15.75">
      <c r="A55" s="858" t="s">
        <v>1896</v>
      </c>
      <c r="B55" s="854" t="s">
        <v>1209</v>
      </c>
      <c r="C55" s="855">
        <v>77</v>
      </c>
      <c r="D55" s="859" t="s">
        <v>1878</v>
      </c>
      <c r="E55" s="845">
        <v>44658</v>
      </c>
      <c r="F55" s="839" t="s">
        <v>24</v>
      </c>
      <c r="G55" s="839" t="s">
        <v>24</v>
      </c>
      <c r="H55" s="839" t="s">
        <v>24</v>
      </c>
      <c r="I55" s="839" t="s">
        <v>24</v>
      </c>
      <c r="J55" s="839" t="s">
        <v>24</v>
      </c>
      <c r="K55" s="853" t="s">
        <v>24</v>
      </c>
      <c r="L55" s="854" t="s">
        <v>24</v>
      </c>
      <c r="M55" s="854" t="s">
        <v>24</v>
      </c>
      <c r="N55" s="855" t="s">
        <v>24</v>
      </c>
      <c r="O55" s="856" t="s">
        <v>24</v>
      </c>
      <c r="P55" s="857" t="s">
        <v>24</v>
      </c>
      <c r="Q55" s="857" t="s">
        <v>24</v>
      </c>
      <c r="R55" s="839" t="s">
        <v>24</v>
      </c>
      <c r="S55" s="839" t="s">
        <v>24</v>
      </c>
      <c r="T55" s="839" t="s">
        <v>24</v>
      </c>
      <c r="U55" s="839" t="s">
        <v>24</v>
      </c>
      <c r="V55" s="839" t="s">
        <v>24</v>
      </c>
      <c r="W55" s="839" t="s">
        <v>24</v>
      </c>
      <c r="X55" s="846">
        <v>1</v>
      </c>
      <c r="Y55" s="839" t="s">
        <v>24</v>
      </c>
      <c r="Z55" s="839" t="s">
        <v>24</v>
      </c>
      <c r="AA55" s="839" t="s">
        <v>24</v>
      </c>
      <c r="AB55" s="1"/>
    </row>
    <row r="56" spans="1:28" ht="19.5">
      <c r="A56" s="847" t="s">
        <v>1897</v>
      </c>
      <c r="B56" s="848" t="s">
        <v>1227</v>
      </c>
      <c r="C56" s="849">
        <v>77</v>
      </c>
      <c r="D56" s="850" t="s">
        <v>1365</v>
      </c>
      <c r="E56" s="845">
        <v>44658</v>
      </c>
      <c r="F56" s="851" t="s">
        <v>24</v>
      </c>
      <c r="G56" s="839" t="s">
        <v>24</v>
      </c>
      <c r="H56" s="839" t="s">
        <v>24</v>
      </c>
      <c r="I56" s="839" t="s">
        <v>24</v>
      </c>
      <c r="J56" s="839" t="s">
        <v>24</v>
      </c>
      <c r="K56" s="853" t="s">
        <v>24</v>
      </c>
      <c r="L56" s="854" t="s">
        <v>24</v>
      </c>
      <c r="M56" s="854" t="s">
        <v>24</v>
      </c>
      <c r="N56" s="855" t="s">
        <v>24</v>
      </c>
      <c r="O56" s="860">
        <v>1</v>
      </c>
      <c r="P56" s="857" t="s">
        <v>24</v>
      </c>
      <c r="Q56" s="857" t="s">
        <v>24</v>
      </c>
      <c r="R56" s="839" t="s">
        <v>24</v>
      </c>
      <c r="S56" s="839" t="s">
        <v>24</v>
      </c>
      <c r="T56" s="839" t="s">
        <v>24</v>
      </c>
      <c r="U56" s="839" t="s">
        <v>24</v>
      </c>
      <c r="V56" s="839" t="s">
        <v>24</v>
      </c>
      <c r="W56" s="839" t="s">
        <v>24</v>
      </c>
      <c r="X56" s="839" t="s">
        <v>24</v>
      </c>
      <c r="Y56" s="839" t="s">
        <v>24</v>
      </c>
      <c r="Z56" s="839" t="s">
        <v>24</v>
      </c>
      <c r="AA56" s="839" t="s">
        <v>24</v>
      </c>
      <c r="AB56" s="403"/>
    </row>
    <row r="57" spans="1:28" ht="19.5">
      <c r="A57" s="847" t="s">
        <v>1898</v>
      </c>
      <c r="B57" s="848" t="s">
        <v>1204</v>
      </c>
      <c r="C57" s="849">
        <v>77</v>
      </c>
      <c r="D57" s="850" t="s">
        <v>1836</v>
      </c>
      <c r="E57" s="845">
        <v>44658</v>
      </c>
      <c r="F57" s="839" t="s">
        <v>24</v>
      </c>
      <c r="G57" s="839" t="s">
        <v>24</v>
      </c>
      <c r="H57" s="839" t="s">
        <v>24</v>
      </c>
      <c r="I57" s="839" t="s">
        <v>24</v>
      </c>
      <c r="J57" s="839" t="s">
        <v>24</v>
      </c>
      <c r="K57" s="853" t="s">
        <v>24</v>
      </c>
      <c r="L57" s="854" t="s">
        <v>24</v>
      </c>
      <c r="M57" s="854" t="s">
        <v>24</v>
      </c>
      <c r="N57" s="855" t="s">
        <v>24</v>
      </c>
      <c r="O57" s="860">
        <v>1</v>
      </c>
      <c r="P57" s="857" t="s">
        <v>24</v>
      </c>
      <c r="Q57" s="857" t="s">
        <v>24</v>
      </c>
      <c r="R57" s="839" t="s">
        <v>24</v>
      </c>
      <c r="S57" s="839" t="s">
        <v>24</v>
      </c>
      <c r="T57" s="839" t="s">
        <v>24</v>
      </c>
      <c r="U57" s="839" t="s">
        <v>24</v>
      </c>
      <c r="V57" s="839" t="s">
        <v>24</v>
      </c>
      <c r="W57" s="839" t="s">
        <v>24</v>
      </c>
      <c r="X57" s="839" t="s">
        <v>24</v>
      </c>
      <c r="Y57" s="839" t="s">
        <v>24</v>
      </c>
      <c r="Z57" s="839" t="s">
        <v>24</v>
      </c>
      <c r="AA57" s="839" t="s">
        <v>24</v>
      </c>
      <c r="AB57" s="1"/>
    </row>
    <row r="58" spans="1:28" ht="15.75">
      <c r="A58" s="858" t="s">
        <v>1899</v>
      </c>
      <c r="B58" s="854" t="s">
        <v>1380</v>
      </c>
      <c r="C58" s="855">
        <v>77</v>
      </c>
      <c r="D58" s="859" t="s">
        <v>1900</v>
      </c>
      <c r="E58" s="845">
        <v>44602</v>
      </c>
      <c r="F58" s="839" t="s">
        <v>24</v>
      </c>
      <c r="G58" s="839" t="s">
        <v>24</v>
      </c>
      <c r="H58" s="839" t="s">
        <v>24</v>
      </c>
      <c r="I58" s="839" t="s">
        <v>24</v>
      </c>
      <c r="J58" s="839" t="s">
        <v>24</v>
      </c>
      <c r="K58" s="853" t="s">
        <v>24</v>
      </c>
      <c r="L58" s="854">
        <v>1</v>
      </c>
      <c r="M58" s="854" t="s">
        <v>24</v>
      </c>
      <c r="N58" s="855" t="s">
        <v>24</v>
      </c>
      <c r="O58" s="856" t="s">
        <v>24</v>
      </c>
      <c r="P58" s="857" t="s">
        <v>24</v>
      </c>
      <c r="Q58" s="857" t="s">
        <v>24</v>
      </c>
      <c r="R58" s="839" t="s">
        <v>24</v>
      </c>
      <c r="S58" s="839" t="s">
        <v>24</v>
      </c>
      <c r="T58" s="839" t="s">
        <v>24</v>
      </c>
      <c r="U58" s="839" t="s">
        <v>24</v>
      </c>
      <c r="V58" s="839" t="s">
        <v>24</v>
      </c>
      <c r="W58" s="839" t="s">
        <v>24</v>
      </c>
      <c r="X58" s="839" t="s">
        <v>24</v>
      </c>
      <c r="Y58" s="839" t="s">
        <v>24</v>
      </c>
      <c r="Z58" s="839" t="s">
        <v>24</v>
      </c>
      <c r="AA58" s="839" t="s">
        <v>24</v>
      </c>
      <c r="AB58" s="1"/>
    </row>
    <row r="59" spans="1:28" ht="15.75">
      <c r="A59" s="858" t="s">
        <v>1901</v>
      </c>
      <c r="B59" s="854" t="s">
        <v>1443</v>
      </c>
      <c r="C59" s="855">
        <v>77</v>
      </c>
      <c r="D59" s="859" t="s">
        <v>1862</v>
      </c>
      <c r="E59" s="845">
        <v>44616</v>
      </c>
      <c r="F59" s="839" t="s">
        <v>24</v>
      </c>
      <c r="G59" s="839" t="s">
        <v>24</v>
      </c>
      <c r="H59" s="839" t="s">
        <v>24</v>
      </c>
      <c r="I59" s="839" t="s">
        <v>24</v>
      </c>
      <c r="J59" s="839" t="s">
        <v>24</v>
      </c>
      <c r="K59" s="853" t="s">
        <v>24</v>
      </c>
      <c r="L59" s="854" t="s">
        <v>24</v>
      </c>
      <c r="M59" s="854" t="s">
        <v>24</v>
      </c>
      <c r="N59" s="855" t="s">
        <v>24</v>
      </c>
      <c r="O59" s="860">
        <v>1</v>
      </c>
      <c r="P59" s="857" t="s">
        <v>24</v>
      </c>
      <c r="Q59" s="857" t="s">
        <v>24</v>
      </c>
      <c r="R59" s="839" t="s">
        <v>24</v>
      </c>
      <c r="S59" s="839" t="s">
        <v>24</v>
      </c>
      <c r="T59" s="839" t="s">
        <v>24</v>
      </c>
      <c r="U59" s="839" t="s">
        <v>24</v>
      </c>
      <c r="V59" s="839" t="s">
        <v>24</v>
      </c>
      <c r="W59" s="839" t="s">
        <v>24</v>
      </c>
      <c r="X59" s="839" t="s">
        <v>24</v>
      </c>
      <c r="Y59" s="839" t="s">
        <v>24</v>
      </c>
      <c r="Z59" s="839" t="s">
        <v>24</v>
      </c>
      <c r="AA59" s="839" t="s">
        <v>24</v>
      </c>
      <c r="AB59" s="1"/>
    </row>
    <row r="60" spans="1:28" ht="15.75">
      <c r="A60" s="858" t="s">
        <v>1902</v>
      </c>
      <c r="B60" s="854" t="s">
        <v>1502</v>
      </c>
      <c r="C60" s="855">
        <v>77</v>
      </c>
      <c r="D60" s="859" t="s">
        <v>1903</v>
      </c>
      <c r="E60" s="845">
        <v>44571</v>
      </c>
      <c r="F60" s="846">
        <v>1</v>
      </c>
      <c r="G60" s="846">
        <v>1</v>
      </c>
      <c r="H60" s="839" t="s">
        <v>24</v>
      </c>
      <c r="I60" s="839" t="s">
        <v>24</v>
      </c>
      <c r="J60" s="839" t="s">
        <v>24</v>
      </c>
      <c r="K60" s="853" t="s">
        <v>24</v>
      </c>
      <c r="L60" s="854" t="s">
        <v>24</v>
      </c>
      <c r="M60" s="854" t="s">
        <v>24</v>
      </c>
      <c r="N60" s="855" t="s">
        <v>24</v>
      </c>
      <c r="O60" s="860">
        <v>1</v>
      </c>
      <c r="P60" s="857" t="s">
        <v>24</v>
      </c>
      <c r="Q60" s="857" t="s">
        <v>24</v>
      </c>
      <c r="R60" s="839" t="s">
        <v>24</v>
      </c>
      <c r="S60" s="839" t="s">
        <v>24</v>
      </c>
      <c r="T60" s="839" t="s">
        <v>24</v>
      </c>
      <c r="U60" s="839" t="s">
        <v>24</v>
      </c>
      <c r="V60" s="839" t="s">
        <v>24</v>
      </c>
      <c r="W60" s="839" t="s">
        <v>24</v>
      </c>
      <c r="X60" s="846">
        <v>1</v>
      </c>
      <c r="Y60" s="839" t="s">
        <v>24</v>
      </c>
      <c r="Z60" s="839" t="s">
        <v>24</v>
      </c>
      <c r="AA60" s="839" t="s">
        <v>24</v>
      </c>
      <c r="AB60" s="1"/>
    </row>
    <row r="61" spans="1:28" ht="23.25">
      <c r="A61" s="1648" t="s">
        <v>1904</v>
      </c>
      <c r="B61" s="1649"/>
      <c r="C61" s="1649"/>
      <c r="D61" s="1649"/>
      <c r="E61" s="1649"/>
      <c r="F61" s="838" t="s">
        <v>24</v>
      </c>
      <c r="G61" s="839" t="s">
        <v>24</v>
      </c>
      <c r="H61" s="839" t="s">
        <v>24</v>
      </c>
      <c r="I61" s="839" t="s">
        <v>24</v>
      </c>
      <c r="J61" s="839" t="s">
        <v>24</v>
      </c>
      <c r="K61" s="861" t="s">
        <v>24</v>
      </c>
      <c r="L61" s="862" t="s">
        <v>24</v>
      </c>
      <c r="M61" s="854" t="s">
        <v>24</v>
      </c>
      <c r="N61" s="854" t="s">
        <v>24</v>
      </c>
      <c r="O61" s="856" t="s">
        <v>24</v>
      </c>
      <c r="P61" s="856" t="s">
        <v>24</v>
      </c>
      <c r="Q61" s="857" t="s">
        <v>24</v>
      </c>
      <c r="R61" s="863" t="s">
        <v>24</v>
      </c>
      <c r="S61" s="839" t="s">
        <v>24</v>
      </c>
      <c r="T61" s="839" t="s">
        <v>24</v>
      </c>
      <c r="U61" s="839" t="s">
        <v>24</v>
      </c>
      <c r="V61" s="839" t="s">
        <v>24</v>
      </c>
      <c r="W61" s="839" t="s">
        <v>24</v>
      </c>
      <c r="X61" s="839" t="s">
        <v>24</v>
      </c>
      <c r="Y61" s="839" t="s">
        <v>24</v>
      </c>
      <c r="Z61" s="839" t="s">
        <v>24</v>
      </c>
      <c r="AA61" s="839" t="s">
        <v>24</v>
      </c>
      <c r="AB61" s="840" t="s">
        <v>24</v>
      </c>
    </row>
    <row r="62" spans="1:28" ht="15.75">
      <c r="A62" s="847" t="s">
        <v>1905</v>
      </c>
      <c r="B62" s="848" t="s">
        <v>480</v>
      </c>
      <c r="C62" s="849">
        <v>78</v>
      </c>
      <c r="D62" s="850" t="s">
        <v>1906</v>
      </c>
      <c r="E62" s="845">
        <v>44882</v>
      </c>
      <c r="F62" s="846" t="s">
        <v>24</v>
      </c>
      <c r="G62" s="839" t="s">
        <v>24</v>
      </c>
      <c r="H62" s="839" t="s">
        <v>24</v>
      </c>
      <c r="I62" s="839" t="s">
        <v>24</v>
      </c>
      <c r="J62" s="839" t="s">
        <v>24</v>
      </c>
      <c r="K62" s="853" t="s">
        <v>24</v>
      </c>
      <c r="L62" s="854" t="s">
        <v>24</v>
      </c>
      <c r="M62" s="864">
        <v>1</v>
      </c>
      <c r="N62" s="855" t="s">
        <v>24</v>
      </c>
      <c r="O62" s="856" t="s">
        <v>24</v>
      </c>
      <c r="P62" s="857" t="s">
        <v>24</v>
      </c>
      <c r="Q62" s="857" t="s">
        <v>24</v>
      </c>
      <c r="R62" s="839" t="s">
        <v>24</v>
      </c>
      <c r="S62" s="839" t="s">
        <v>24</v>
      </c>
      <c r="T62" s="839" t="s">
        <v>24</v>
      </c>
      <c r="U62" s="839" t="s">
        <v>24</v>
      </c>
      <c r="V62" s="839" t="s">
        <v>24</v>
      </c>
      <c r="W62" s="839" t="s">
        <v>24</v>
      </c>
      <c r="X62" s="839" t="s">
        <v>24</v>
      </c>
      <c r="Y62" s="839" t="s">
        <v>24</v>
      </c>
      <c r="Z62" s="839" t="s">
        <v>24</v>
      </c>
      <c r="AA62" s="839" t="s">
        <v>24</v>
      </c>
      <c r="AB62" s="1"/>
    </row>
    <row r="63" spans="1:28" ht="15.75">
      <c r="A63" s="858" t="s">
        <v>1907</v>
      </c>
      <c r="B63" s="854" t="s">
        <v>961</v>
      </c>
      <c r="C63" s="855">
        <v>78</v>
      </c>
      <c r="D63" s="859" t="s">
        <v>1903</v>
      </c>
      <c r="E63" s="845">
        <v>44868</v>
      </c>
      <c r="F63" s="839" t="s">
        <v>24</v>
      </c>
      <c r="G63" s="846">
        <v>1</v>
      </c>
      <c r="H63" s="839" t="s">
        <v>24</v>
      </c>
      <c r="I63" s="839" t="s">
        <v>24</v>
      </c>
      <c r="J63" s="839" t="s">
        <v>24</v>
      </c>
      <c r="K63" s="853" t="s">
        <v>24</v>
      </c>
      <c r="L63" s="854" t="s">
        <v>24</v>
      </c>
      <c r="M63" s="854" t="s">
        <v>24</v>
      </c>
      <c r="N63" s="855" t="s">
        <v>24</v>
      </c>
      <c r="O63" s="856" t="s">
        <v>24</v>
      </c>
      <c r="P63" s="857" t="s">
        <v>24</v>
      </c>
      <c r="Q63" s="857" t="s">
        <v>24</v>
      </c>
      <c r="R63" s="839" t="s">
        <v>24</v>
      </c>
      <c r="S63" s="839" t="s">
        <v>24</v>
      </c>
      <c r="T63" s="839" t="s">
        <v>24</v>
      </c>
      <c r="U63" s="839" t="s">
        <v>24</v>
      </c>
      <c r="V63" s="839" t="s">
        <v>24</v>
      </c>
      <c r="W63" s="839" t="s">
        <v>24</v>
      </c>
      <c r="X63" s="846">
        <v>1</v>
      </c>
      <c r="Y63" s="839" t="s">
        <v>24</v>
      </c>
      <c r="Z63" s="839" t="s">
        <v>24</v>
      </c>
      <c r="AA63" s="839" t="s">
        <v>24</v>
      </c>
      <c r="AB63" s="1"/>
    </row>
    <row r="64" spans="1:28" ht="15.75">
      <c r="A64" s="858" t="s">
        <v>1908</v>
      </c>
      <c r="B64" s="854" t="s">
        <v>516</v>
      </c>
      <c r="C64" s="855">
        <v>78</v>
      </c>
      <c r="D64" s="859" t="s">
        <v>1903</v>
      </c>
      <c r="E64" s="845">
        <v>44854</v>
      </c>
      <c r="F64" s="839" t="s">
        <v>24</v>
      </c>
      <c r="G64" s="846" t="s">
        <v>24</v>
      </c>
      <c r="H64" s="839" t="s">
        <v>24</v>
      </c>
      <c r="I64" s="839" t="s">
        <v>24</v>
      </c>
      <c r="J64" s="839" t="s">
        <v>24</v>
      </c>
      <c r="K64" s="853" t="s">
        <v>24</v>
      </c>
      <c r="L64" s="854" t="s">
        <v>24</v>
      </c>
      <c r="M64" s="854" t="s">
        <v>24</v>
      </c>
      <c r="N64" s="855" t="s">
        <v>24</v>
      </c>
      <c r="O64" s="856" t="s">
        <v>24</v>
      </c>
      <c r="P64" s="857" t="s">
        <v>24</v>
      </c>
      <c r="Q64" s="857" t="s">
        <v>24</v>
      </c>
      <c r="R64" s="839" t="s">
        <v>24</v>
      </c>
      <c r="S64" s="839" t="s">
        <v>24</v>
      </c>
      <c r="T64" s="839" t="s">
        <v>24</v>
      </c>
      <c r="U64" s="839" t="s">
        <v>24</v>
      </c>
      <c r="V64" s="839" t="s">
        <v>24</v>
      </c>
      <c r="W64" s="839" t="s">
        <v>24</v>
      </c>
      <c r="X64" s="846">
        <v>1</v>
      </c>
      <c r="Y64" s="839" t="s">
        <v>24</v>
      </c>
      <c r="Z64" s="839" t="s">
        <v>24</v>
      </c>
      <c r="AA64" s="839" t="s">
        <v>24</v>
      </c>
      <c r="AB64" s="1"/>
    </row>
    <row r="65" spans="1:28" ht="15.75">
      <c r="A65" s="847" t="s">
        <v>1909</v>
      </c>
      <c r="B65" s="848" t="s">
        <v>1910</v>
      </c>
      <c r="C65" s="849">
        <v>78</v>
      </c>
      <c r="D65" s="850" t="s">
        <v>1911</v>
      </c>
      <c r="E65" s="845">
        <v>44831</v>
      </c>
      <c r="F65" s="846">
        <v>1</v>
      </c>
      <c r="G65" s="839" t="s">
        <v>24</v>
      </c>
      <c r="H65" s="839" t="s">
        <v>24</v>
      </c>
      <c r="I65" s="839" t="s">
        <v>24</v>
      </c>
      <c r="J65" s="839" t="s">
        <v>24</v>
      </c>
      <c r="K65" s="853" t="s">
        <v>24</v>
      </c>
      <c r="L65" s="854" t="s">
        <v>24</v>
      </c>
      <c r="M65" s="864">
        <v>1</v>
      </c>
      <c r="N65" s="855" t="s">
        <v>24</v>
      </c>
      <c r="O65" s="856" t="s">
        <v>24</v>
      </c>
      <c r="P65" s="857" t="s">
        <v>24</v>
      </c>
      <c r="Q65" s="857" t="s">
        <v>24</v>
      </c>
      <c r="R65" s="839" t="s">
        <v>24</v>
      </c>
      <c r="S65" s="839" t="s">
        <v>24</v>
      </c>
      <c r="T65" s="839" t="s">
        <v>24</v>
      </c>
      <c r="U65" s="839" t="s">
        <v>24</v>
      </c>
      <c r="V65" s="839" t="s">
        <v>24</v>
      </c>
      <c r="W65" s="839" t="s">
        <v>24</v>
      </c>
      <c r="X65" s="839" t="s">
        <v>24</v>
      </c>
      <c r="Y65" s="839" t="s">
        <v>24</v>
      </c>
      <c r="Z65" s="839" t="s">
        <v>24</v>
      </c>
      <c r="AA65" s="839" t="s">
        <v>24</v>
      </c>
      <c r="AB65" s="1"/>
    </row>
    <row r="66" spans="1:28" ht="15.75">
      <c r="A66" s="858" t="s">
        <v>1912</v>
      </c>
      <c r="B66" s="854" t="s">
        <v>552</v>
      </c>
      <c r="C66" s="855">
        <v>78</v>
      </c>
      <c r="D66" s="859" t="s">
        <v>1836</v>
      </c>
      <c r="E66" s="845">
        <v>44805</v>
      </c>
      <c r="F66" s="839" t="s">
        <v>24</v>
      </c>
      <c r="G66" s="839" t="s">
        <v>24</v>
      </c>
      <c r="H66" s="839" t="s">
        <v>24</v>
      </c>
      <c r="I66" s="839" t="s">
        <v>24</v>
      </c>
      <c r="J66" s="839" t="s">
        <v>24</v>
      </c>
      <c r="K66" s="853" t="s">
        <v>24</v>
      </c>
      <c r="L66" s="854" t="s">
        <v>24</v>
      </c>
      <c r="M66" s="854" t="s">
        <v>24</v>
      </c>
      <c r="N66" s="855" t="s">
        <v>24</v>
      </c>
      <c r="O66" s="860">
        <v>1</v>
      </c>
      <c r="P66" s="857" t="s">
        <v>24</v>
      </c>
      <c r="Q66" s="857" t="s">
        <v>24</v>
      </c>
      <c r="R66" s="839" t="s">
        <v>24</v>
      </c>
      <c r="S66" s="839" t="s">
        <v>24</v>
      </c>
      <c r="T66" s="839" t="s">
        <v>24</v>
      </c>
      <c r="U66" s="839" t="s">
        <v>24</v>
      </c>
      <c r="V66" s="839" t="s">
        <v>24</v>
      </c>
      <c r="W66" s="839" t="s">
        <v>24</v>
      </c>
      <c r="X66" s="839" t="s">
        <v>24</v>
      </c>
      <c r="Y66" s="839" t="s">
        <v>24</v>
      </c>
      <c r="Z66" s="839" t="s">
        <v>24</v>
      </c>
      <c r="AA66" s="839" t="s">
        <v>24</v>
      </c>
      <c r="AB66" s="1"/>
    </row>
    <row r="67" spans="1:28" ht="15.75">
      <c r="A67" s="858" t="s">
        <v>1913</v>
      </c>
      <c r="B67" s="854" t="s">
        <v>587</v>
      </c>
      <c r="C67" s="855">
        <v>78</v>
      </c>
      <c r="D67" s="859" t="s">
        <v>1903</v>
      </c>
      <c r="E67" s="845">
        <v>44805</v>
      </c>
      <c r="F67" s="839" t="s">
        <v>24</v>
      </c>
      <c r="G67" s="846">
        <v>1</v>
      </c>
      <c r="H67" s="839" t="s">
        <v>24</v>
      </c>
      <c r="I67" s="839" t="s">
        <v>24</v>
      </c>
      <c r="J67" s="839" t="s">
        <v>24</v>
      </c>
      <c r="K67" s="853" t="s">
        <v>24</v>
      </c>
      <c r="L67" s="854" t="s">
        <v>24</v>
      </c>
      <c r="M67" s="854" t="s">
        <v>24</v>
      </c>
      <c r="N67" s="855" t="s">
        <v>24</v>
      </c>
      <c r="O67" s="856" t="s">
        <v>24</v>
      </c>
      <c r="P67" s="857" t="s">
        <v>24</v>
      </c>
      <c r="Q67" s="857" t="s">
        <v>24</v>
      </c>
      <c r="R67" s="839" t="s">
        <v>24</v>
      </c>
      <c r="S67" s="839" t="s">
        <v>24</v>
      </c>
      <c r="T67" s="839" t="s">
        <v>24</v>
      </c>
      <c r="U67" s="839" t="s">
        <v>24</v>
      </c>
      <c r="V67" s="839" t="s">
        <v>24</v>
      </c>
      <c r="W67" s="839" t="s">
        <v>24</v>
      </c>
      <c r="X67" s="846">
        <v>1</v>
      </c>
      <c r="Y67" s="839" t="s">
        <v>24</v>
      </c>
      <c r="Z67" s="839" t="s">
        <v>24</v>
      </c>
      <c r="AA67" s="839" t="s">
        <v>24</v>
      </c>
      <c r="AB67" s="1"/>
    </row>
    <row r="68" spans="1:28" ht="15.75">
      <c r="A68" s="858" t="s">
        <v>1914</v>
      </c>
      <c r="B68" s="854" t="s">
        <v>1915</v>
      </c>
      <c r="C68" s="855">
        <v>78</v>
      </c>
      <c r="D68" s="859" t="s">
        <v>1830</v>
      </c>
      <c r="E68" s="845">
        <v>44805</v>
      </c>
      <c r="F68" s="839" t="s">
        <v>24</v>
      </c>
      <c r="G68" s="839" t="s">
        <v>24</v>
      </c>
      <c r="H68" s="839" t="s">
        <v>24</v>
      </c>
      <c r="I68" s="839" t="s">
        <v>24</v>
      </c>
      <c r="J68" s="839" t="s">
        <v>24</v>
      </c>
      <c r="K68" s="853" t="s">
        <v>24</v>
      </c>
      <c r="L68" s="854" t="s">
        <v>24</v>
      </c>
      <c r="M68" s="854" t="s">
        <v>24</v>
      </c>
      <c r="N68" s="855">
        <v>1</v>
      </c>
      <c r="O68" s="856" t="s">
        <v>24</v>
      </c>
      <c r="P68" s="857" t="s">
        <v>24</v>
      </c>
      <c r="Q68" s="857" t="s">
        <v>24</v>
      </c>
      <c r="R68" s="839" t="s">
        <v>24</v>
      </c>
      <c r="S68" s="839" t="s">
        <v>24</v>
      </c>
      <c r="T68" s="839" t="s">
        <v>24</v>
      </c>
      <c r="U68" s="839" t="s">
        <v>24</v>
      </c>
      <c r="V68" s="839" t="s">
        <v>24</v>
      </c>
      <c r="W68" s="839" t="s">
        <v>24</v>
      </c>
      <c r="X68" s="839" t="s">
        <v>24</v>
      </c>
      <c r="Y68" s="839" t="s">
        <v>24</v>
      </c>
      <c r="Z68" s="839" t="s">
        <v>24</v>
      </c>
      <c r="AA68" s="839" t="s">
        <v>24</v>
      </c>
      <c r="AB68" s="1"/>
    </row>
    <row r="69" spans="1:28" ht="15.75">
      <c r="A69" s="858" t="s">
        <v>1916</v>
      </c>
      <c r="B69" s="854" t="s">
        <v>1917</v>
      </c>
      <c r="C69" s="855">
        <v>78</v>
      </c>
      <c r="D69" s="859" t="s">
        <v>1903</v>
      </c>
      <c r="E69" s="845">
        <v>44805</v>
      </c>
      <c r="F69" s="839" t="s">
        <v>24</v>
      </c>
      <c r="G69" s="839" t="s">
        <v>24</v>
      </c>
      <c r="H69" s="839" t="s">
        <v>24</v>
      </c>
      <c r="I69" s="839" t="s">
        <v>24</v>
      </c>
      <c r="J69" s="839" t="s">
        <v>24</v>
      </c>
      <c r="K69" s="853" t="s">
        <v>24</v>
      </c>
      <c r="L69" s="854" t="s">
        <v>24</v>
      </c>
      <c r="M69" s="854" t="s">
        <v>24</v>
      </c>
      <c r="N69" s="855" t="s">
        <v>24</v>
      </c>
      <c r="O69" s="856" t="s">
        <v>24</v>
      </c>
      <c r="P69" s="857" t="s">
        <v>24</v>
      </c>
      <c r="Q69" s="857" t="s">
        <v>24</v>
      </c>
      <c r="R69" s="839" t="s">
        <v>24</v>
      </c>
      <c r="S69" s="839" t="s">
        <v>24</v>
      </c>
      <c r="T69" s="839" t="s">
        <v>24</v>
      </c>
      <c r="U69" s="839" t="s">
        <v>24</v>
      </c>
      <c r="V69" s="839" t="s">
        <v>24</v>
      </c>
      <c r="W69" s="839" t="s">
        <v>24</v>
      </c>
      <c r="X69" s="846">
        <v>1</v>
      </c>
      <c r="Y69" s="839" t="s">
        <v>24</v>
      </c>
      <c r="Z69" s="839" t="s">
        <v>24</v>
      </c>
      <c r="AA69" s="839" t="s">
        <v>24</v>
      </c>
      <c r="AB69" s="1"/>
    </row>
    <row r="70" spans="1:28" ht="15.75">
      <c r="A70" s="858" t="s">
        <v>1918</v>
      </c>
      <c r="B70" s="854" t="s">
        <v>574</v>
      </c>
      <c r="C70" s="855">
        <v>78</v>
      </c>
      <c r="D70" s="859" t="s">
        <v>1903</v>
      </c>
      <c r="E70" s="845">
        <v>44805</v>
      </c>
      <c r="F70" s="839" t="s">
        <v>24</v>
      </c>
      <c r="G70" s="839" t="s">
        <v>24</v>
      </c>
      <c r="H70" s="839" t="s">
        <v>24</v>
      </c>
      <c r="I70" s="839" t="s">
        <v>24</v>
      </c>
      <c r="J70" s="839" t="s">
        <v>24</v>
      </c>
      <c r="K70" s="853" t="s">
        <v>24</v>
      </c>
      <c r="L70" s="854" t="s">
        <v>24</v>
      </c>
      <c r="M70" s="854" t="s">
        <v>24</v>
      </c>
      <c r="N70" s="855" t="s">
        <v>24</v>
      </c>
      <c r="O70" s="856" t="s">
        <v>24</v>
      </c>
      <c r="P70" s="857" t="s">
        <v>24</v>
      </c>
      <c r="Q70" s="857" t="s">
        <v>24</v>
      </c>
      <c r="R70" s="839" t="s">
        <v>24</v>
      </c>
      <c r="S70" s="839" t="s">
        <v>24</v>
      </c>
      <c r="T70" s="839" t="s">
        <v>24</v>
      </c>
      <c r="U70" s="839" t="s">
        <v>24</v>
      </c>
      <c r="V70" s="839" t="s">
        <v>24</v>
      </c>
      <c r="W70" s="839" t="s">
        <v>24</v>
      </c>
      <c r="X70" s="846">
        <v>1</v>
      </c>
      <c r="Y70" s="839" t="s">
        <v>24</v>
      </c>
      <c r="Z70" s="839" t="s">
        <v>24</v>
      </c>
      <c r="AA70" s="839" t="s">
        <v>24</v>
      </c>
      <c r="AB70" s="1"/>
    </row>
    <row r="71" spans="1:28" ht="15.75">
      <c r="A71" s="858" t="s">
        <v>1919</v>
      </c>
      <c r="B71" s="854" t="s">
        <v>1920</v>
      </c>
      <c r="C71" s="855">
        <v>78</v>
      </c>
      <c r="D71" s="859" t="s">
        <v>1903</v>
      </c>
      <c r="E71" s="845">
        <v>44805</v>
      </c>
      <c r="F71" s="839" t="s">
        <v>24</v>
      </c>
      <c r="G71" s="839" t="s">
        <v>24</v>
      </c>
      <c r="H71" s="839" t="s">
        <v>24</v>
      </c>
      <c r="I71" s="839" t="s">
        <v>24</v>
      </c>
      <c r="J71" s="839" t="s">
        <v>24</v>
      </c>
      <c r="K71" s="853" t="s">
        <v>24</v>
      </c>
      <c r="L71" s="854" t="s">
        <v>24</v>
      </c>
      <c r="M71" s="854" t="s">
        <v>24</v>
      </c>
      <c r="N71" s="855" t="s">
        <v>24</v>
      </c>
      <c r="O71" s="856" t="s">
        <v>24</v>
      </c>
      <c r="P71" s="857" t="s">
        <v>24</v>
      </c>
      <c r="Q71" s="857" t="s">
        <v>24</v>
      </c>
      <c r="R71" s="839" t="s">
        <v>24</v>
      </c>
      <c r="S71" s="839" t="s">
        <v>24</v>
      </c>
      <c r="T71" s="839" t="s">
        <v>24</v>
      </c>
      <c r="U71" s="839" t="s">
        <v>24</v>
      </c>
      <c r="V71" s="839" t="s">
        <v>24</v>
      </c>
      <c r="W71" s="839" t="s">
        <v>24</v>
      </c>
      <c r="X71" s="846">
        <v>1</v>
      </c>
      <c r="Y71" s="839" t="s">
        <v>24</v>
      </c>
      <c r="Z71" s="839" t="s">
        <v>24</v>
      </c>
      <c r="AA71" s="839" t="s">
        <v>24</v>
      </c>
      <c r="AB71" s="1"/>
    </row>
    <row r="72" spans="1:28" ht="15.75">
      <c r="A72" s="858" t="s">
        <v>1921</v>
      </c>
      <c r="B72" s="854" t="s">
        <v>1910</v>
      </c>
      <c r="C72" s="855">
        <v>78</v>
      </c>
      <c r="D72" s="859" t="s">
        <v>1922</v>
      </c>
      <c r="E72" s="845">
        <v>44805</v>
      </c>
      <c r="F72" s="839" t="s">
        <v>24</v>
      </c>
      <c r="G72" s="846">
        <v>1</v>
      </c>
      <c r="H72" s="839" t="s">
        <v>24</v>
      </c>
      <c r="I72" s="839" t="s">
        <v>24</v>
      </c>
      <c r="J72" s="839" t="s">
        <v>24</v>
      </c>
      <c r="K72" s="853" t="s">
        <v>24</v>
      </c>
      <c r="L72" s="854">
        <v>1</v>
      </c>
      <c r="M72" s="854" t="s">
        <v>24</v>
      </c>
      <c r="N72" s="855" t="s">
        <v>24</v>
      </c>
      <c r="O72" s="856" t="s">
        <v>24</v>
      </c>
      <c r="P72" s="857" t="s">
        <v>24</v>
      </c>
      <c r="Q72" s="857" t="s">
        <v>24</v>
      </c>
      <c r="R72" s="839" t="s">
        <v>24</v>
      </c>
      <c r="S72" s="839" t="s">
        <v>24</v>
      </c>
      <c r="T72" s="839" t="s">
        <v>24</v>
      </c>
      <c r="U72" s="839" t="s">
        <v>24</v>
      </c>
      <c r="V72" s="839" t="s">
        <v>24</v>
      </c>
      <c r="W72" s="839" t="s">
        <v>24</v>
      </c>
      <c r="X72" s="839" t="s">
        <v>24</v>
      </c>
      <c r="Y72" s="839" t="s">
        <v>24</v>
      </c>
      <c r="Z72" s="839" t="s">
        <v>24</v>
      </c>
      <c r="AA72" s="839" t="s">
        <v>24</v>
      </c>
      <c r="AB72" s="1"/>
    </row>
    <row r="73" spans="1:28" ht="15.75">
      <c r="A73" s="858" t="s">
        <v>1923</v>
      </c>
      <c r="B73" s="854" t="s">
        <v>552</v>
      </c>
      <c r="C73" s="855">
        <v>78</v>
      </c>
      <c r="D73" s="859" t="s">
        <v>1830</v>
      </c>
      <c r="E73" s="845">
        <v>44805</v>
      </c>
      <c r="F73" s="839" t="s">
        <v>24</v>
      </c>
      <c r="G73" s="839" t="s">
        <v>24</v>
      </c>
      <c r="H73" s="839" t="s">
        <v>24</v>
      </c>
      <c r="I73" s="839" t="s">
        <v>24</v>
      </c>
      <c r="J73" s="839" t="s">
        <v>24</v>
      </c>
      <c r="K73" s="853" t="s">
        <v>24</v>
      </c>
      <c r="L73" s="854" t="s">
        <v>24</v>
      </c>
      <c r="M73" s="854" t="s">
        <v>24</v>
      </c>
      <c r="N73" s="855">
        <v>1</v>
      </c>
      <c r="O73" s="856" t="s">
        <v>24</v>
      </c>
      <c r="P73" s="857" t="s">
        <v>24</v>
      </c>
      <c r="Q73" s="857" t="s">
        <v>24</v>
      </c>
      <c r="R73" s="839" t="s">
        <v>24</v>
      </c>
      <c r="S73" s="839" t="s">
        <v>24</v>
      </c>
      <c r="T73" s="839" t="s">
        <v>24</v>
      </c>
      <c r="U73" s="839" t="s">
        <v>24</v>
      </c>
      <c r="V73" s="839" t="s">
        <v>24</v>
      </c>
      <c r="W73" s="839" t="s">
        <v>24</v>
      </c>
      <c r="X73" s="839" t="s">
        <v>24</v>
      </c>
      <c r="Y73" s="839" t="s">
        <v>24</v>
      </c>
      <c r="Z73" s="839" t="s">
        <v>24</v>
      </c>
      <c r="AA73" s="839" t="s">
        <v>24</v>
      </c>
      <c r="AB73" s="1"/>
    </row>
    <row r="74" spans="1:28" ht="15.75">
      <c r="A74" s="858" t="s">
        <v>1924</v>
      </c>
      <c r="B74" s="854" t="s">
        <v>775</v>
      </c>
      <c r="C74" s="855">
        <v>78</v>
      </c>
      <c r="D74" s="859" t="s">
        <v>1818</v>
      </c>
      <c r="E74" s="845">
        <v>44791</v>
      </c>
      <c r="F74" s="839" t="s">
        <v>24</v>
      </c>
      <c r="G74" s="846">
        <v>1</v>
      </c>
      <c r="H74" s="839" t="s">
        <v>24</v>
      </c>
      <c r="I74" s="839" t="s">
        <v>24</v>
      </c>
      <c r="J74" s="839" t="s">
        <v>24</v>
      </c>
      <c r="K74" s="853" t="s">
        <v>24</v>
      </c>
      <c r="L74" s="854" t="s">
        <v>24</v>
      </c>
      <c r="M74" s="854" t="s">
        <v>24</v>
      </c>
      <c r="N74" s="855">
        <v>1</v>
      </c>
      <c r="O74" s="856" t="s">
        <v>24</v>
      </c>
      <c r="P74" s="857" t="s">
        <v>24</v>
      </c>
      <c r="Q74" s="857" t="s">
        <v>24</v>
      </c>
      <c r="R74" s="839" t="s">
        <v>24</v>
      </c>
      <c r="S74" s="839" t="s">
        <v>24</v>
      </c>
      <c r="T74" s="839" t="s">
        <v>24</v>
      </c>
      <c r="U74" s="839" t="s">
        <v>24</v>
      </c>
      <c r="V74" s="839" t="s">
        <v>24</v>
      </c>
      <c r="W74" s="839" t="s">
        <v>24</v>
      </c>
      <c r="X74" s="839" t="s">
        <v>24</v>
      </c>
      <c r="Y74" s="839" t="s">
        <v>24</v>
      </c>
      <c r="Z74" s="839" t="s">
        <v>24</v>
      </c>
      <c r="AA74" s="839" t="s">
        <v>24</v>
      </c>
      <c r="AB74" s="1"/>
    </row>
    <row r="75" spans="1:28" ht="15.75">
      <c r="A75" s="858" t="s">
        <v>1925</v>
      </c>
      <c r="B75" s="854" t="s">
        <v>1926</v>
      </c>
      <c r="C75" s="855">
        <v>78</v>
      </c>
      <c r="D75" s="859" t="s">
        <v>1444</v>
      </c>
      <c r="E75" s="845">
        <v>44784</v>
      </c>
      <c r="F75" s="839" t="s">
        <v>24</v>
      </c>
      <c r="G75" s="839" t="s">
        <v>24</v>
      </c>
      <c r="H75" s="839" t="s">
        <v>24</v>
      </c>
      <c r="I75" s="839" t="s">
        <v>24</v>
      </c>
      <c r="J75" s="839" t="s">
        <v>24</v>
      </c>
      <c r="K75" s="853" t="s">
        <v>24</v>
      </c>
      <c r="L75" s="854" t="s">
        <v>24</v>
      </c>
      <c r="M75" s="854" t="s">
        <v>24</v>
      </c>
      <c r="N75" s="855" t="s">
        <v>24</v>
      </c>
      <c r="O75" s="860">
        <v>1</v>
      </c>
      <c r="P75" s="857" t="s">
        <v>24</v>
      </c>
      <c r="Q75" s="857" t="s">
        <v>24</v>
      </c>
      <c r="R75" s="839" t="s">
        <v>24</v>
      </c>
      <c r="S75" s="839" t="s">
        <v>24</v>
      </c>
      <c r="T75" s="839" t="s">
        <v>24</v>
      </c>
      <c r="U75" s="839" t="s">
        <v>24</v>
      </c>
      <c r="V75" s="839" t="s">
        <v>24</v>
      </c>
      <c r="W75" s="839" t="s">
        <v>24</v>
      </c>
      <c r="X75" s="839" t="s">
        <v>24</v>
      </c>
      <c r="Y75" s="839" t="s">
        <v>24</v>
      </c>
      <c r="Z75" s="839" t="s">
        <v>24</v>
      </c>
      <c r="AA75" s="839" t="s">
        <v>24</v>
      </c>
      <c r="AB75" s="1"/>
    </row>
    <row r="76" spans="1:28" ht="15.75">
      <c r="A76" s="847" t="s">
        <v>1927</v>
      </c>
      <c r="B76" s="848" t="s">
        <v>722</v>
      </c>
      <c r="C76" s="849">
        <v>78</v>
      </c>
      <c r="D76" s="850" t="s">
        <v>1830</v>
      </c>
      <c r="E76" s="845">
        <v>44784</v>
      </c>
      <c r="F76" s="839" t="s">
        <v>24</v>
      </c>
      <c r="G76" s="839" t="s">
        <v>24</v>
      </c>
      <c r="H76" s="839" t="s">
        <v>24</v>
      </c>
      <c r="I76" s="839" t="s">
        <v>24</v>
      </c>
      <c r="J76" s="839" t="s">
        <v>24</v>
      </c>
      <c r="K76" s="853" t="s">
        <v>24</v>
      </c>
      <c r="L76" s="854" t="s">
        <v>24</v>
      </c>
      <c r="M76" s="854" t="s">
        <v>24</v>
      </c>
      <c r="N76" s="855">
        <v>1</v>
      </c>
      <c r="O76" s="856" t="s">
        <v>24</v>
      </c>
      <c r="P76" s="857" t="s">
        <v>24</v>
      </c>
      <c r="Q76" s="857" t="s">
        <v>24</v>
      </c>
      <c r="R76" s="839" t="s">
        <v>24</v>
      </c>
      <c r="S76" s="839" t="s">
        <v>24</v>
      </c>
      <c r="T76" s="839" t="s">
        <v>24</v>
      </c>
      <c r="U76" s="839" t="s">
        <v>24</v>
      </c>
      <c r="V76" s="839" t="s">
        <v>24</v>
      </c>
      <c r="W76" s="839" t="s">
        <v>24</v>
      </c>
      <c r="X76" s="839" t="s">
        <v>24</v>
      </c>
      <c r="Y76" s="839" t="s">
        <v>24</v>
      </c>
      <c r="Z76" s="839" t="s">
        <v>24</v>
      </c>
      <c r="AA76" s="839" t="s">
        <v>24</v>
      </c>
      <c r="AB76" s="1"/>
    </row>
    <row r="77" spans="1:28" ht="15.75">
      <c r="A77" s="858" t="s">
        <v>1928</v>
      </c>
      <c r="B77" s="854" t="s">
        <v>308</v>
      </c>
      <c r="C77" s="855">
        <v>78</v>
      </c>
      <c r="D77" s="859" t="s">
        <v>1830</v>
      </c>
      <c r="E77" s="845">
        <v>44784</v>
      </c>
      <c r="F77" s="839" t="s">
        <v>24</v>
      </c>
      <c r="G77" s="839" t="s">
        <v>24</v>
      </c>
      <c r="H77" s="839" t="s">
        <v>24</v>
      </c>
      <c r="I77" s="839" t="s">
        <v>24</v>
      </c>
      <c r="J77" s="839" t="s">
        <v>24</v>
      </c>
      <c r="K77" s="853" t="s">
        <v>24</v>
      </c>
      <c r="L77" s="854" t="s">
        <v>24</v>
      </c>
      <c r="M77" s="854" t="s">
        <v>24</v>
      </c>
      <c r="N77" s="855">
        <v>1</v>
      </c>
      <c r="O77" s="856" t="s">
        <v>24</v>
      </c>
      <c r="P77" s="857" t="s">
        <v>24</v>
      </c>
      <c r="Q77" s="857" t="s">
        <v>24</v>
      </c>
      <c r="R77" s="839" t="s">
        <v>24</v>
      </c>
      <c r="S77" s="839" t="s">
        <v>24</v>
      </c>
      <c r="T77" s="839" t="s">
        <v>24</v>
      </c>
      <c r="U77" s="839" t="s">
        <v>24</v>
      </c>
      <c r="V77" s="839" t="s">
        <v>24</v>
      </c>
      <c r="W77" s="839" t="s">
        <v>24</v>
      </c>
      <c r="X77" s="839" t="s">
        <v>24</v>
      </c>
      <c r="Y77" s="839" t="s">
        <v>24</v>
      </c>
      <c r="Z77" s="839" t="s">
        <v>24</v>
      </c>
      <c r="AA77" s="839" t="s">
        <v>24</v>
      </c>
      <c r="AB77" s="1"/>
    </row>
    <row r="78" spans="1:28" ht="15.75">
      <c r="A78" s="858" t="s">
        <v>1929</v>
      </c>
      <c r="B78" s="854" t="s">
        <v>725</v>
      </c>
      <c r="C78" s="855">
        <v>78</v>
      </c>
      <c r="D78" s="859" t="s">
        <v>1832</v>
      </c>
      <c r="E78" s="845">
        <v>44784</v>
      </c>
      <c r="F78" s="839" t="s">
        <v>24</v>
      </c>
      <c r="G78" s="839" t="s">
        <v>24</v>
      </c>
      <c r="H78" s="839" t="s">
        <v>24</v>
      </c>
      <c r="I78" s="839" t="s">
        <v>24</v>
      </c>
      <c r="J78" s="839" t="s">
        <v>24</v>
      </c>
      <c r="K78" s="853" t="s">
        <v>24</v>
      </c>
      <c r="L78" s="854" t="s">
        <v>24</v>
      </c>
      <c r="M78" s="854" t="s">
        <v>24</v>
      </c>
      <c r="N78" s="855">
        <v>1</v>
      </c>
      <c r="O78" s="856" t="s">
        <v>24</v>
      </c>
      <c r="P78" s="857" t="s">
        <v>24</v>
      </c>
      <c r="Q78" s="857" t="s">
        <v>24</v>
      </c>
      <c r="R78" s="839" t="s">
        <v>24</v>
      </c>
      <c r="S78" s="839" t="s">
        <v>24</v>
      </c>
      <c r="T78" s="839" t="s">
        <v>24</v>
      </c>
      <c r="U78" s="839" t="s">
        <v>24</v>
      </c>
      <c r="V78" s="839" t="s">
        <v>24</v>
      </c>
      <c r="W78" s="839" t="s">
        <v>24</v>
      </c>
      <c r="X78" s="839" t="s">
        <v>24</v>
      </c>
      <c r="Y78" s="839" t="s">
        <v>24</v>
      </c>
      <c r="Z78" s="839" t="s">
        <v>24</v>
      </c>
      <c r="AA78" s="839" t="s">
        <v>24</v>
      </c>
      <c r="AB78" s="1"/>
    </row>
    <row r="79" spans="1:28" ht="15.75">
      <c r="A79" s="858" t="s">
        <v>1930</v>
      </c>
      <c r="B79" s="854" t="s">
        <v>681</v>
      </c>
      <c r="C79" s="855">
        <v>78</v>
      </c>
      <c r="D79" s="859" t="s">
        <v>1832</v>
      </c>
      <c r="E79" s="845">
        <v>44777</v>
      </c>
      <c r="F79" s="839" t="s">
        <v>24</v>
      </c>
      <c r="G79" s="839" t="s">
        <v>24</v>
      </c>
      <c r="H79" s="839" t="s">
        <v>24</v>
      </c>
      <c r="I79" s="839" t="s">
        <v>24</v>
      </c>
      <c r="J79" s="839" t="s">
        <v>24</v>
      </c>
      <c r="K79" s="853" t="s">
        <v>24</v>
      </c>
      <c r="L79" s="854" t="s">
        <v>24</v>
      </c>
      <c r="M79" s="854" t="s">
        <v>24</v>
      </c>
      <c r="N79" s="855">
        <v>1</v>
      </c>
      <c r="O79" s="856" t="s">
        <v>24</v>
      </c>
      <c r="P79" s="857" t="s">
        <v>24</v>
      </c>
      <c r="Q79" s="857" t="s">
        <v>24</v>
      </c>
      <c r="R79" s="839" t="s">
        <v>24</v>
      </c>
      <c r="S79" s="839" t="s">
        <v>24</v>
      </c>
      <c r="T79" s="839" t="s">
        <v>24</v>
      </c>
      <c r="U79" s="839" t="s">
        <v>24</v>
      </c>
      <c r="V79" s="839" t="s">
        <v>24</v>
      </c>
      <c r="W79" s="839" t="s">
        <v>24</v>
      </c>
      <c r="X79" s="839" t="s">
        <v>24</v>
      </c>
      <c r="Y79" s="839" t="s">
        <v>24</v>
      </c>
      <c r="Z79" s="839" t="s">
        <v>24</v>
      </c>
      <c r="AA79" s="839" t="s">
        <v>24</v>
      </c>
      <c r="AB79" s="1"/>
    </row>
    <row r="80" spans="1:28" ht="15.75">
      <c r="A80" s="858" t="s">
        <v>1931</v>
      </c>
      <c r="B80" s="854" t="s">
        <v>919</v>
      </c>
      <c r="C80" s="855">
        <v>78</v>
      </c>
      <c r="D80" s="859" t="s">
        <v>1830</v>
      </c>
      <c r="E80" s="845">
        <v>44770</v>
      </c>
      <c r="F80" s="839" t="s">
        <v>24</v>
      </c>
      <c r="G80" s="839" t="s">
        <v>24</v>
      </c>
      <c r="H80" s="839" t="s">
        <v>24</v>
      </c>
      <c r="I80" s="839" t="s">
        <v>24</v>
      </c>
      <c r="J80" s="839" t="s">
        <v>24</v>
      </c>
      <c r="K80" s="853" t="s">
        <v>24</v>
      </c>
      <c r="L80" s="854" t="s">
        <v>24</v>
      </c>
      <c r="M80" s="854" t="s">
        <v>24</v>
      </c>
      <c r="N80" s="855">
        <v>1</v>
      </c>
      <c r="O80" s="856" t="s">
        <v>24</v>
      </c>
      <c r="P80" s="857" t="s">
        <v>24</v>
      </c>
      <c r="Q80" s="857" t="s">
        <v>24</v>
      </c>
      <c r="R80" s="839" t="s">
        <v>24</v>
      </c>
      <c r="S80" s="839" t="s">
        <v>24</v>
      </c>
      <c r="T80" s="839" t="s">
        <v>24</v>
      </c>
      <c r="U80" s="839" t="s">
        <v>24</v>
      </c>
      <c r="V80" s="839" t="s">
        <v>24</v>
      </c>
      <c r="W80" s="839" t="s">
        <v>24</v>
      </c>
      <c r="X80" s="839" t="s">
        <v>24</v>
      </c>
      <c r="Y80" s="839" t="s">
        <v>24</v>
      </c>
      <c r="Z80" s="839" t="s">
        <v>24</v>
      </c>
      <c r="AA80" s="839" t="s">
        <v>24</v>
      </c>
      <c r="AB80" s="1"/>
    </row>
    <row r="81" spans="1:28" ht="15.75">
      <c r="A81" s="858" t="s">
        <v>1932</v>
      </c>
      <c r="B81" s="854" t="s">
        <v>1023</v>
      </c>
      <c r="C81" s="855">
        <v>78</v>
      </c>
      <c r="D81" s="859" t="s">
        <v>1933</v>
      </c>
      <c r="E81" s="845">
        <v>44728</v>
      </c>
      <c r="F81" s="839" t="s">
        <v>24</v>
      </c>
      <c r="G81" s="839" t="s">
        <v>24</v>
      </c>
      <c r="H81" s="839" t="s">
        <v>24</v>
      </c>
      <c r="I81" s="839" t="s">
        <v>24</v>
      </c>
      <c r="J81" s="839" t="s">
        <v>24</v>
      </c>
      <c r="K81" s="853" t="s">
        <v>24</v>
      </c>
      <c r="L81" s="854" t="s">
        <v>24</v>
      </c>
      <c r="M81" s="854" t="s">
        <v>24</v>
      </c>
      <c r="N81" s="855" t="s">
        <v>24</v>
      </c>
      <c r="O81" s="856" t="s">
        <v>24</v>
      </c>
      <c r="P81" s="857" t="s">
        <v>24</v>
      </c>
      <c r="Q81" s="857" t="s">
        <v>24</v>
      </c>
      <c r="R81" s="839" t="s">
        <v>24</v>
      </c>
      <c r="S81" s="839" t="s">
        <v>24</v>
      </c>
      <c r="T81" s="839" t="s">
        <v>24</v>
      </c>
      <c r="U81" s="839" t="s">
        <v>24</v>
      </c>
      <c r="V81" s="839" t="s">
        <v>24</v>
      </c>
      <c r="W81" s="839" t="s">
        <v>24</v>
      </c>
      <c r="X81" s="839" t="s">
        <v>24</v>
      </c>
      <c r="Y81" s="839" t="s">
        <v>24</v>
      </c>
      <c r="Z81" s="839" t="s">
        <v>24</v>
      </c>
      <c r="AA81" s="846">
        <v>1</v>
      </c>
      <c r="AB81" s="1"/>
    </row>
    <row r="82" spans="1:28" ht="19.5">
      <c r="A82" s="858" t="s">
        <v>1934</v>
      </c>
      <c r="B82" s="854" t="s">
        <v>1014</v>
      </c>
      <c r="C82" s="855">
        <v>78</v>
      </c>
      <c r="D82" s="859" t="s">
        <v>1847</v>
      </c>
      <c r="E82" s="845">
        <v>44728</v>
      </c>
      <c r="F82" s="839" t="s">
        <v>24</v>
      </c>
      <c r="G82" s="839" t="s">
        <v>24</v>
      </c>
      <c r="H82" s="839" t="s">
        <v>24</v>
      </c>
      <c r="I82" s="839" t="s">
        <v>24</v>
      </c>
      <c r="J82" s="839" t="s">
        <v>24</v>
      </c>
      <c r="K82" s="853" t="s">
        <v>24</v>
      </c>
      <c r="L82" s="854" t="s">
        <v>24</v>
      </c>
      <c r="M82" s="854" t="s">
        <v>24</v>
      </c>
      <c r="N82" s="855">
        <v>1</v>
      </c>
      <c r="O82" s="856" t="s">
        <v>24</v>
      </c>
      <c r="P82" s="857" t="s">
        <v>24</v>
      </c>
      <c r="Q82" s="857" t="s">
        <v>24</v>
      </c>
      <c r="R82" s="839" t="s">
        <v>24</v>
      </c>
      <c r="S82" s="839" t="s">
        <v>24</v>
      </c>
      <c r="T82" s="839" t="s">
        <v>24</v>
      </c>
      <c r="U82" s="839" t="s">
        <v>24</v>
      </c>
      <c r="V82" s="839" t="s">
        <v>24</v>
      </c>
      <c r="W82" s="839" t="s">
        <v>24</v>
      </c>
      <c r="X82" s="839" t="s">
        <v>24</v>
      </c>
      <c r="Y82" s="839" t="s">
        <v>24</v>
      </c>
      <c r="Z82" s="839" t="s">
        <v>24</v>
      </c>
      <c r="AA82" s="839" t="s">
        <v>24</v>
      </c>
      <c r="AB82" s="1"/>
    </row>
    <row r="83" spans="1:28" ht="15.75">
      <c r="A83" s="858" t="s">
        <v>1935</v>
      </c>
      <c r="B83" s="854" t="s">
        <v>342</v>
      </c>
      <c r="C83" s="855">
        <v>78</v>
      </c>
      <c r="D83" s="859" t="s">
        <v>1872</v>
      </c>
      <c r="E83" s="845">
        <v>44721</v>
      </c>
      <c r="F83" s="839" t="s">
        <v>24</v>
      </c>
      <c r="G83" s="839" t="s">
        <v>24</v>
      </c>
      <c r="H83" s="839" t="s">
        <v>24</v>
      </c>
      <c r="I83" s="839" t="s">
        <v>24</v>
      </c>
      <c r="J83" s="839" t="s">
        <v>24</v>
      </c>
      <c r="K83" s="853" t="s">
        <v>24</v>
      </c>
      <c r="L83" s="854" t="s">
        <v>24</v>
      </c>
      <c r="M83" s="864">
        <v>1</v>
      </c>
      <c r="N83" s="855" t="s">
        <v>24</v>
      </c>
      <c r="O83" s="856" t="s">
        <v>24</v>
      </c>
      <c r="P83" s="857" t="s">
        <v>24</v>
      </c>
      <c r="Q83" s="857" t="s">
        <v>24</v>
      </c>
      <c r="R83" s="839" t="s">
        <v>24</v>
      </c>
      <c r="S83" s="839" t="s">
        <v>24</v>
      </c>
      <c r="T83" s="839" t="s">
        <v>24</v>
      </c>
      <c r="U83" s="839" t="s">
        <v>24</v>
      </c>
      <c r="V83" s="839" t="s">
        <v>24</v>
      </c>
      <c r="W83" s="839" t="s">
        <v>24</v>
      </c>
      <c r="X83" s="839" t="s">
        <v>24</v>
      </c>
      <c r="Y83" s="839" t="s">
        <v>24</v>
      </c>
      <c r="Z83" s="839" t="s">
        <v>24</v>
      </c>
      <c r="AA83" s="839" t="s">
        <v>24</v>
      </c>
      <c r="AB83" s="1"/>
    </row>
    <row r="84" spans="1:28" ht="19.5">
      <c r="A84" s="847" t="s">
        <v>1936</v>
      </c>
      <c r="B84" s="848" t="s">
        <v>961</v>
      </c>
      <c r="C84" s="849">
        <v>78</v>
      </c>
      <c r="D84" s="850" t="s">
        <v>1832</v>
      </c>
      <c r="E84" s="845">
        <v>44721</v>
      </c>
      <c r="F84" s="839" t="s">
        <v>24</v>
      </c>
      <c r="G84" s="839" t="s">
        <v>24</v>
      </c>
      <c r="H84" s="839" t="s">
        <v>24</v>
      </c>
      <c r="I84" s="839" t="s">
        <v>24</v>
      </c>
      <c r="J84" s="839" t="s">
        <v>24</v>
      </c>
      <c r="K84" s="853" t="s">
        <v>24</v>
      </c>
      <c r="L84" s="854" t="s">
        <v>24</v>
      </c>
      <c r="M84" s="854" t="s">
        <v>24</v>
      </c>
      <c r="N84" s="855">
        <v>1</v>
      </c>
      <c r="O84" s="856" t="s">
        <v>24</v>
      </c>
      <c r="P84" s="857" t="s">
        <v>24</v>
      </c>
      <c r="Q84" s="857" t="s">
        <v>24</v>
      </c>
      <c r="R84" s="839" t="s">
        <v>24</v>
      </c>
      <c r="S84" s="839" t="s">
        <v>24</v>
      </c>
      <c r="T84" s="839" t="s">
        <v>24</v>
      </c>
      <c r="U84" s="839" t="s">
        <v>24</v>
      </c>
      <c r="V84" s="839" t="s">
        <v>24</v>
      </c>
      <c r="W84" s="839" t="s">
        <v>24</v>
      </c>
      <c r="X84" s="839" t="s">
        <v>24</v>
      </c>
      <c r="Y84" s="839" t="s">
        <v>24</v>
      </c>
      <c r="Z84" s="839" t="s">
        <v>24</v>
      </c>
      <c r="AA84" s="839" t="s">
        <v>24</v>
      </c>
      <c r="AB84" s="1"/>
    </row>
    <row r="85" spans="1:28" ht="19.5">
      <c r="A85" s="847" t="s">
        <v>1937</v>
      </c>
      <c r="B85" s="848" t="s">
        <v>308</v>
      </c>
      <c r="C85" s="849">
        <v>78</v>
      </c>
      <c r="D85" s="850" t="s">
        <v>1219</v>
      </c>
      <c r="E85" s="845">
        <v>44714</v>
      </c>
      <c r="F85" s="839" t="s">
        <v>24</v>
      </c>
      <c r="G85" s="839" t="s">
        <v>24</v>
      </c>
      <c r="H85" s="839" t="s">
        <v>24</v>
      </c>
      <c r="I85" s="839" t="s">
        <v>24</v>
      </c>
      <c r="J85" s="839" t="s">
        <v>24</v>
      </c>
      <c r="K85" s="853" t="s">
        <v>24</v>
      </c>
      <c r="L85" s="854" t="s">
        <v>24</v>
      </c>
      <c r="M85" s="864">
        <v>1</v>
      </c>
      <c r="N85" s="855" t="s">
        <v>24</v>
      </c>
      <c r="O85" s="856" t="s">
        <v>24</v>
      </c>
      <c r="P85" s="857" t="s">
        <v>24</v>
      </c>
      <c r="Q85" s="857" t="s">
        <v>24</v>
      </c>
      <c r="R85" s="839" t="s">
        <v>24</v>
      </c>
      <c r="S85" s="839" t="s">
        <v>24</v>
      </c>
      <c r="T85" s="839" t="s">
        <v>24</v>
      </c>
      <c r="U85" s="839" t="s">
        <v>24</v>
      </c>
      <c r="V85" s="839" t="s">
        <v>24</v>
      </c>
      <c r="W85" s="839" t="s">
        <v>24</v>
      </c>
      <c r="X85" s="839" t="s">
        <v>24</v>
      </c>
      <c r="Y85" s="839" t="s">
        <v>24</v>
      </c>
      <c r="Z85" s="839" t="s">
        <v>24</v>
      </c>
      <c r="AA85" s="839" t="s">
        <v>24</v>
      </c>
      <c r="AB85" s="1"/>
    </row>
    <row r="86" spans="1:28" ht="31.5">
      <c r="A86" s="858" t="s">
        <v>1938</v>
      </c>
      <c r="B86" s="854" t="s">
        <v>1154</v>
      </c>
      <c r="C86" s="855">
        <v>78</v>
      </c>
      <c r="D86" s="859" t="s">
        <v>1365</v>
      </c>
      <c r="E86" s="845">
        <v>44700</v>
      </c>
      <c r="F86" s="839" t="s">
        <v>24</v>
      </c>
      <c r="G86" s="839" t="s">
        <v>24</v>
      </c>
      <c r="H86" s="839" t="s">
        <v>24</v>
      </c>
      <c r="I86" s="839" t="s">
        <v>24</v>
      </c>
      <c r="J86" s="839" t="s">
        <v>24</v>
      </c>
      <c r="K86" s="853" t="s">
        <v>24</v>
      </c>
      <c r="L86" s="854" t="s">
        <v>24</v>
      </c>
      <c r="M86" s="854" t="s">
        <v>24</v>
      </c>
      <c r="N86" s="855" t="s">
        <v>24</v>
      </c>
      <c r="O86" s="860">
        <v>1</v>
      </c>
      <c r="P86" s="857" t="s">
        <v>24</v>
      </c>
      <c r="Q86" s="857" t="s">
        <v>24</v>
      </c>
      <c r="R86" s="839" t="s">
        <v>24</v>
      </c>
      <c r="S86" s="839" t="s">
        <v>24</v>
      </c>
      <c r="T86" s="839" t="s">
        <v>24</v>
      </c>
      <c r="U86" s="839" t="s">
        <v>24</v>
      </c>
      <c r="V86" s="839" t="s">
        <v>24</v>
      </c>
      <c r="W86" s="839" t="s">
        <v>24</v>
      </c>
      <c r="X86" s="839" t="s">
        <v>24</v>
      </c>
      <c r="Y86" s="839" t="s">
        <v>24</v>
      </c>
      <c r="Z86" s="839" t="s">
        <v>24</v>
      </c>
      <c r="AA86" s="839" t="s">
        <v>24</v>
      </c>
      <c r="AB86" s="1"/>
    </row>
    <row r="87" spans="1:28" ht="31.5">
      <c r="A87" s="858" t="s">
        <v>1939</v>
      </c>
      <c r="B87" s="854" t="s">
        <v>1117</v>
      </c>
      <c r="C87" s="855">
        <v>78</v>
      </c>
      <c r="D87" s="859" t="s">
        <v>1531</v>
      </c>
      <c r="E87" s="845">
        <v>44693</v>
      </c>
      <c r="F87" s="839" t="s">
        <v>24</v>
      </c>
      <c r="G87" s="846">
        <v>1</v>
      </c>
      <c r="H87" s="846">
        <v>0</v>
      </c>
      <c r="I87" s="839" t="s">
        <v>24</v>
      </c>
      <c r="J87" s="839" t="s">
        <v>24</v>
      </c>
      <c r="K87" s="853" t="s">
        <v>24</v>
      </c>
      <c r="L87" s="854" t="s">
        <v>24</v>
      </c>
      <c r="M87" s="854" t="s">
        <v>24</v>
      </c>
      <c r="N87" s="855" t="s">
        <v>24</v>
      </c>
      <c r="O87" s="860">
        <v>1</v>
      </c>
      <c r="P87" s="857" t="s">
        <v>24</v>
      </c>
      <c r="Q87" s="857" t="s">
        <v>24</v>
      </c>
      <c r="R87" s="846">
        <v>1</v>
      </c>
      <c r="S87" s="839" t="s">
        <v>24</v>
      </c>
      <c r="T87" s="839" t="s">
        <v>24</v>
      </c>
      <c r="U87" s="839" t="s">
        <v>24</v>
      </c>
      <c r="V87" s="839" t="s">
        <v>24</v>
      </c>
      <c r="W87" s="839" t="s">
        <v>24</v>
      </c>
      <c r="X87" s="839" t="s">
        <v>24</v>
      </c>
      <c r="Y87" s="839" t="s">
        <v>24</v>
      </c>
      <c r="Z87" s="839" t="s">
        <v>24</v>
      </c>
      <c r="AA87" s="839" t="s">
        <v>24</v>
      </c>
      <c r="AB87" s="1"/>
    </row>
    <row r="88" spans="1:28" ht="19.5">
      <c r="A88" s="847" t="s">
        <v>1886</v>
      </c>
      <c r="B88" s="848" t="s">
        <v>1127</v>
      </c>
      <c r="C88" s="849">
        <v>78</v>
      </c>
      <c r="D88" s="850" t="s">
        <v>1940</v>
      </c>
      <c r="E88" s="845">
        <v>44693</v>
      </c>
      <c r="F88" s="851" t="s">
        <v>24</v>
      </c>
      <c r="G88" s="846">
        <v>1</v>
      </c>
      <c r="H88" s="839" t="s">
        <v>24</v>
      </c>
      <c r="I88" s="839" t="s">
        <v>24</v>
      </c>
      <c r="J88" s="839" t="s">
        <v>24</v>
      </c>
      <c r="K88" s="853" t="s">
        <v>24</v>
      </c>
      <c r="L88" s="854" t="s">
        <v>24</v>
      </c>
      <c r="M88" s="854" t="s">
        <v>24</v>
      </c>
      <c r="N88" s="855" t="s">
        <v>24</v>
      </c>
      <c r="O88" s="856" t="s">
        <v>24</v>
      </c>
      <c r="P88" s="857" t="s">
        <v>24</v>
      </c>
      <c r="Q88" s="857" t="s">
        <v>24</v>
      </c>
      <c r="R88" s="839" t="s">
        <v>24</v>
      </c>
      <c r="S88" s="839" t="s">
        <v>24</v>
      </c>
      <c r="T88" s="839" t="s">
        <v>24</v>
      </c>
      <c r="U88" s="839" t="s">
        <v>24</v>
      </c>
      <c r="V88" s="839" t="s">
        <v>24</v>
      </c>
      <c r="W88" s="839" t="s">
        <v>24</v>
      </c>
      <c r="X88" s="839" t="s">
        <v>24</v>
      </c>
      <c r="Y88" s="839" t="s">
        <v>24</v>
      </c>
      <c r="Z88" s="839" t="s">
        <v>24</v>
      </c>
      <c r="AA88" s="846">
        <v>1</v>
      </c>
      <c r="AB88" s="403"/>
    </row>
    <row r="89" spans="1:28" ht="19.5">
      <c r="A89" s="858" t="s">
        <v>1941</v>
      </c>
      <c r="B89" s="854" t="s">
        <v>1254</v>
      </c>
      <c r="C89" s="855">
        <v>78</v>
      </c>
      <c r="D89" s="859" t="s">
        <v>1832</v>
      </c>
      <c r="E89" s="845">
        <v>44672</v>
      </c>
      <c r="F89" s="839" t="s">
        <v>24</v>
      </c>
      <c r="G89" s="839" t="s">
        <v>24</v>
      </c>
      <c r="H89" s="839" t="s">
        <v>24</v>
      </c>
      <c r="I89" s="839" t="s">
        <v>24</v>
      </c>
      <c r="J89" s="839" t="s">
        <v>24</v>
      </c>
      <c r="K89" s="853" t="s">
        <v>24</v>
      </c>
      <c r="L89" s="854" t="s">
        <v>24</v>
      </c>
      <c r="M89" s="854" t="s">
        <v>24</v>
      </c>
      <c r="N89" s="855">
        <v>1</v>
      </c>
      <c r="O89" s="856" t="s">
        <v>24</v>
      </c>
      <c r="P89" s="857" t="s">
        <v>24</v>
      </c>
      <c r="Q89" s="857" t="s">
        <v>24</v>
      </c>
      <c r="R89" s="839" t="s">
        <v>24</v>
      </c>
      <c r="S89" s="839" t="s">
        <v>24</v>
      </c>
      <c r="T89" s="839" t="s">
        <v>24</v>
      </c>
      <c r="U89" s="839" t="s">
        <v>24</v>
      </c>
      <c r="V89" s="839" t="s">
        <v>24</v>
      </c>
      <c r="W89" s="839" t="s">
        <v>24</v>
      </c>
      <c r="X89" s="839" t="s">
        <v>24</v>
      </c>
      <c r="Y89" s="839" t="s">
        <v>24</v>
      </c>
      <c r="Z89" s="839" t="s">
        <v>24</v>
      </c>
      <c r="AA89" s="839" t="s">
        <v>24</v>
      </c>
      <c r="AB89" s="1"/>
    </row>
    <row r="90" spans="1:28" ht="19.5">
      <c r="A90" s="858" t="s">
        <v>1942</v>
      </c>
      <c r="B90" s="854" t="s">
        <v>260</v>
      </c>
      <c r="C90" s="855">
        <v>78</v>
      </c>
      <c r="D90" s="859" t="s">
        <v>1832</v>
      </c>
      <c r="E90" s="845">
        <v>44630</v>
      </c>
      <c r="F90" s="839" t="s">
        <v>24</v>
      </c>
      <c r="G90" s="839" t="s">
        <v>24</v>
      </c>
      <c r="H90" s="839" t="s">
        <v>24</v>
      </c>
      <c r="I90" s="839" t="s">
        <v>24</v>
      </c>
      <c r="J90" s="839" t="s">
        <v>24</v>
      </c>
      <c r="K90" s="853" t="s">
        <v>24</v>
      </c>
      <c r="L90" s="854" t="s">
        <v>24</v>
      </c>
      <c r="M90" s="854" t="s">
        <v>24</v>
      </c>
      <c r="N90" s="855">
        <v>1</v>
      </c>
      <c r="O90" s="856" t="s">
        <v>24</v>
      </c>
      <c r="P90" s="857" t="s">
        <v>24</v>
      </c>
      <c r="Q90" s="857" t="s">
        <v>24</v>
      </c>
      <c r="R90" s="839" t="s">
        <v>24</v>
      </c>
      <c r="S90" s="839" t="s">
        <v>24</v>
      </c>
      <c r="T90" s="839" t="s">
        <v>24</v>
      </c>
      <c r="U90" s="839" t="s">
        <v>24</v>
      </c>
      <c r="V90" s="839" t="s">
        <v>24</v>
      </c>
      <c r="W90" s="839" t="s">
        <v>24</v>
      </c>
      <c r="X90" s="839" t="s">
        <v>24</v>
      </c>
      <c r="Y90" s="839" t="s">
        <v>24</v>
      </c>
      <c r="Z90" s="839" t="s">
        <v>24</v>
      </c>
      <c r="AA90" s="839" t="s">
        <v>24</v>
      </c>
      <c r="AB90" s="1"/>
    </row>
    <row r="91" spans="1:28" ht="19.5">
      <c r="A91" s="858" t="s">
        <v>1943</v>
      </c>
      <c r="B91" s="854" t="s">
        <v>260</v>
      </c>
      <c r="C91" s="855">
        <v>78</v>
      </c>
      <c r="D91" s="859" t="s">
        <v>1219</v>
      </c>
      <c r="E91" s="845">
        <v>44630</v>
      </c>
      <c r="F91" s="839" t="s">
        <v>24</v>
      </c>
      <c r="G91" s="839" t="s">
        <v>24</v>
      </c>
      <c r="H91" s="839" t="s">
        <v>24</v>
      </c>
      <c r="I91" s="839" t="s">
        <v>24</v>
      </c>
      <c r="J91" s="839" t="s">
        <v>24</v>
      </c>
      <c r="K91" s="853" t="s">
        <v>24</v>
      </c>
      <c r="L91" s="854" t="s">
        <v>24</v>
      </c>
      <c r="M91" s="864">
        <v>1</v>
      </c>
      <c r="N91" s="855" t="s">
        <v>24</v>
      </c>
      <c r="O91" s="856" t="s">
        <v>24</v>
      </c>
      <c r="P91" s="857" t="s">
        <v>24</v>
      </c>
      <c r="Q91" s="857" t="s">
        <v>24</v>
      </c>
      <c r="R91" s="839" t="s">
        <v>24</v>
      </c>
      <c r="S91" s="839" t="s">
        <v>24</v>
      </c>
      <c r="T91" s="839" t="s">
        <v>24</v>
      </c>
      <c r="U91" s="839" t="s">
        <v>24</v>
      </c>
      <c r="V91" s="839" t="s">
        <v>24</v>
      </c>
      <c r="W91" s="839" t="s">
        <v>24</v>
      </c>
      <c r="X91" s="839" t="s">
        <v>24</v>
      </c>
      <c r="Y91" s="839" t="s">
        <v>24</v>
      </c>
      <c r="Z91" s="839" t="s">
        <v>24</v>
      </c>
      <c r="AA91" s="839" t="s">
        <v>24</v>
      </c>
      <c r="AB91" s="1"/>
    </row>
    <row r="92" spans="1:28" ht="19.5">
      <c r="A92" s="847" t="s">
        <v>1944</v>
      </c>
      <c r="B92" s="848" t="s">
        <v>1945</v>
      </c>
      <c r="C92" s="849">
        <v>78</v>
      </c>
      <c r="D92" s="850" t="s">
        <v>1435</v>
      </c>
      <c r="E92" s="845">
        <v>44602</v>
      </c>
      <c r="F92" s="839" t="s">
        <v>24</v>
      </c>
      <c r="G92" s="839" t="s">
        <v>24</v>
      </c>
      <c r="H92" s="839" t="s">
        <v>24</v>
      </c>
      <c r="I92" s="839" t="s">
        <v>24</v>
      </c>
      <c r="J92" s="839" t="s">
        <v>24</v>
      </c>
      <c r="K92" s="853" t="s">
        <v>24</v>
      </c>
      <c r="L92" s="854" t="s">
        <v>24</v>
      </c>
      <c r="M92" s="854" t="s">
        <v>24</v>
      </c>
      <c r="N92" s="855">
        <v>1</v>
      </c>
      <c r="O92" s="856" t="s">
        <v>24</v>
      </c>
      <c r="P92" s="857" t="s">
        <v>24</v>
      </c>
      <c r="Q92" s="857" t="s">
        <v>24</v>
      </c>
      <c r="R92" s="839" t="s">
        <v>24</v>
      </c>
      <c r="S92" s="839" t="s">
        <v>24</v>
      </c>
      <c r="T92" s="839" t="s">
        <v>24</v>
      </c>
      <c r="U92" s="839" t="s">
        <v>24</v>
      </c>
      <c r="V92" s="839" t="s">
        <v>24</v>
      </c>
      <c r="W92" s="839" t="s">
        <v>24</v>
      </c>
      <c r="X92" s="839" t="s">
        <v>24</v>
      </c>
      <c r="Y92" s="839" t="s">
        <v>24</v>
      </c>
      <c r="Z92" s="839" t="s">
        <v>24</v>
      </c>
      <c r="AA92" s="839" t="s">
        <v>24</v>
      </c>
      <c r="AB92" s="1"/>
    </row>
    <row r="93" spans="1:28" ht="15.75">
      <c r="A93" s="847" t="s">
        <v>1946</v>
      </c>
      <c r="B93" s="848" t="s">
        <v>231</v>
      </c>
      <c r="C93" s="849">
        <v>78</v>
      </c>
      <c r="D93" s="850" t="s">
        <v>1832</v>
      </c>
      <c r="E93" s="845">
        <v>44602</v>
      </c>
      <c r="F93" s="839" t="s">
        <v>24</v>
      </c>
      <c r="G93" s="839" t="s">
        <v>24</v>
      </c>
      <c r="H93" s="839" t="s">
        <v>24</v>
      </c>
      <c r="I93" s="839" t="s">
        <v>24</v>
      </c>
      <c r="J93" s="839" t="s">
        <v>24</v>
      </c>
      <c r="K93" s="853" t="s">
        <v>24</v>
      </c>
      <c r="L93" s="854" t="s">
        <v>24</v>
      </c>
      <c r="M93" s="854" t="s">
        <v>24</v>
      </c>
      <c r="N93" s="855">
        <v>1</v>
      </c>
      <c r="O93" s="856" t="s">
        <v>24</v>
      </c>
      <c r="P93" s="857" t="s">
        <v>24</v>
      </c>
      <c r="Q93" s="857" t="s">
        <v>24</v>
      </c>
      <c r="R93" s="839" t="s">
        <v>24</v>
      </c>
      <c r="S93" s="839" t="s">
        <v>24</v>
      </c>
      <c r="T93" s="839" t="s">
        <v>24</v>
      </c>
      <c r="U93" s="839" t="s">
        <v>24</v>
      </c>
      <c r="V93" s="839" t="s">
        <v>24</v>
      </c>
      <c r="W93" s="839" t="s">
        <v>24</v>
      </c>
      <c r="X93" s="839" t="s">
        <v>24</v>
      </c>
      <c r="Y93" s="839" t="s">
        <v>24</v>
      </c>
      <c r="Z93" s="839" t="s">
        <v>24</v>
      </c>
      <c r="AA93" s="839" t="s">
        <v>24</v>
      </c>
      <c r="AB93" s="1"/>
    </row>
    <row r="94" spans="1:28" ht="15.75">
      <c r="A94" s="858" t="s">
        <v>1947</v>
      </c>
      <c r="B94" s="854" t="s">
        <v>1948</v>
      </c>
      <c r="C94" s="855">
        <v>78</v>
      </c>
      <c r="D94" s="859" t="s">
        <v>1847</v>
      </c>
      <c r="E94" s="845">
        <v>44616</v>
      </c>
      <c r="F94" s="839" t="s">
        <v>24</v>
      </c>
      <c r="G94" s="846">
        <v>1</v>
      </c>
      <c r="H94" s="839" t="s">
        <v>24</v>
      </c>
      <c r="I94" s="839" t="s">
        <v>24</v>
      </c>
      <c r="J94" s="839" t="s">
        <v>24</v>
      </c>
      <c r="K94" s="853" t="s">
        <v>24</v>
      </c>
      <c r="L94" s="854" t="s">
        <v>24</v>
      </c>
      <c r="M94" s="854" t="s">
        <v>24</v>
      </c>
      <c r="N94" s="855">
        <v>1</v>
      </c>
      <c r="O94" s="856" t="s">
        <v>24</v>
      </c>
      <c r="P94" s="857" t="s">
        <v>24</v>
      </c>
      <c r="Q94" s="857" t="s">
        <v>24</v>
      </c>
      <c r="R94" s="839" t="s">
        <v>24</v>
      </c>
      <c r="S94" s="839" t="s">
        <v>24</v>
      </c>
      <c r="T94" s="839" t="s">
        <v>24</v>
      </c>
      <c r="U94" s="839" t="s">
        <v>24</v>
      </c>
      <c r="V94" s="839" t="s">
        <v>24</v>
      </c>
      <c r="W94" s="839" t="s">
        <v>24</v>
      </c>
      <c r="X94" s="839" t="s">
        <v>24</v>
      </c>
      <c r="Y94" s="839" t="s">
        <v>24</v>
      </c>
      <c r="Z94" s="839" t="s">
        <v>24</v>
      </c>
      <c r="AA94" s="839" t="s">
        <v>24</v>
      </c>
      <c r="AB94" s="1"/>
    </row>
    <row r="95" spans="1:28" ht="31.5">
      <c r="A95" s="858" t="s">
        <v>1949</v>
      </c>
      <c r="B95" s="854" t="s">
        <v>1117</v>
      </c>
      <c r="C95" s="855">
        <v>78</v>
      </c>
      <c r="D95" s="859" t="s">
        <v>1531</v>
      </c>
      <c r="E95" s="845">
        <v>44585</v>
      </c>
      <c r="F95" s="846">
        <v>1</v>
      </c>
      <c r="G95" s="846">
        <v>1</v>
      </c>
      <c r="H95" s="839" t="s">
        <v>24</v>
      </c>
      <c r="I95" s="839" t="s">
        <v>24</v>
      </c>
      <c r="J95" s="839" t="s">
        <v>24</v>
      </c>
      <c r="K95" s="853" t="s">
        <v>24</v>
      </c>
      <c r="L95" s="854" t="s">
        <v>24</v>
      </c>
      <c r="M95" s="854" t="s">
        <v>24</v>
      </c>
      <c r="N95" s="855" t="s">
        <v>24</v>
      </c>
      <c r="O95" s="856" t="s">
        <v>24</v>
      </c>
      <c r="P95" s="857" t="s">
        <v>24</v>
      </c>
      <c r="Q95" s="857" t="s">
        <v>24</v>
      </c>
      <c r="R95" s="846">
        <v>1</v>
      </c>
      <c r="S95" s="839" t="s">
        <v>24</v>
      </c>
      <c r="T95" s="839" t="s">
        <v>24</v>
      </c>
      <c r="U95" s="839" t="s">
        <v>24</v>
      </c>
      <c r="V95" s="839" t="s">
        <v>24</v>
      </c>
      <c r="W95" s="839" t="s">
        <v>24</v>
      </c>
      <c r="X95" s="839" t="s">
        <v>24</v>
      </c>
      <c r="Y95" s="839" t="s">
        <v>24</v>
      </c>
      <c r="Z95" s="839" t="s">
        <v>24</v>
      </c>
      <c r="AA95" s="839" t="s">
        <v>24</v>
      </c>
      <c r="AB95" s="1"/>
    </row>
    <row r="96" spans="1:28" ht="23.25">
      <c r="A96" s="1648" t="s">
        <v>1950</v>
      </c>
      <c r="B96" s="1649"/>
      <c r="C96" s="1649"/>
      <c r="D96" s="1649"/>
      <c r="E96" s="1649"/>
      <c r="F96" s="838" t="s">
        <v>24</v>
      </c>
      <c r="G96" s="839" t="s">
        <v>24</v>
      </c>
      <c r="H96" s="839" t="s">
        <v>24</v>
      </c>
      <c r="I96" s="839" t="s">
        <v>24</v>
      </c>
      <c r="J96" s="839" t="s">
        <v>24</v>
      </c>
      <c r="K96" s="861" t="s">
        <v>24</v>
      </c>
      <c r="L96" s="862" t="s">
        <v>24</v>
      </c>
      <c r="M96" s="854" t="s">
        <v>24</v>
      </c>
      <c r="N96" s="854" t="s">
        <v>24</v>
      </c>
      <c r="O96" s="865" t="s">
        <v>24</v>
      </c>
      <c r="P96" s="856" t="s">
        <v>24</v>
      </c>
      <c r="Q96" s="857" t="s">
        <v>24</v>
      </c>
      <c r="R96" s="863" t="s">
        <v>24</v>
      </c>
      <c r="S96" s="839" t="s">
        <v>24</v>
      </c>
      <c r="T96" s="839" t="s">
        <v>24</v>
      </c>
      <c r="U96" s="839" t="s">
        <v>24</v>
      </c>
      <c r="V96" s="839" t="s">
        <v>24</v>
      </c>
      <c r="W96" s="839" t="s">
        <v>24</v>
      </c>
      <c r="X96" s="839" t="s">
        <v>24</v>
      </c>
      <c r="Y96" s="839" t="s">
        <v>24</v>
      </c>
      <c r="Z96" s="839" t="s">
        <v>24</v>
      </c>
      <c r="AA96" s="839" t="s">
        <v>24</v>
      </c>
      <c r="AB96" s="840" t="s">
        <v>24</v>
      </c>
    </row>
    <row r="97" spans="1:28" ht="15.75">
      <c r="A97" s="858" t="s">
        <v>1951</v>
      </c>
      <c r="B97" s="854" t="s">
        <v>1952</v>
      </c>
      <c r="C97" s="855">
        <v>91</v>
      </c>
      <c r="D97" s="859" t="s">
        <v>1953</v>
      </c>
      <c r="E97" s="845">
        <v>44875</v>
      </c>
      <c r="F97" s="839" t="s">
        <v>24</v>
      </c>
      <c r="G97" s="846">
        <v>1</v>
      </c>
      <c r="H97" s="839" t="s">
        <v>24</v>
      </c>
      <c r="I97" s="839" t="s">
        <v>24</v>
      </c>
      <c r="J97" s="839" t="s">
        <v>24</v>
      </c>
      <c r="K97" s="853" t="s">
        <v>24</v>
      </c>
      <c r="L97" s="854" t="s">
        <v>24</v>
      </c>
      <c r="M97" s="856" t="s">
        <v>24</v>
      </c>
      <c r="N97" s="855" t="s">
        <v>24</v>
      </c>
      <c r="O97" s="856" t="s">
        <v>24</v>
      </c>
      <c r="P97" s="857" t="s">
        <v>24</v>
      </c>
      <c r="Q97" s="857" t="s">
        <v>24</v>
      </c>
      <c r="R97" s="839" t="s">
        <v>24</v>
      </c>
      <c r="S97" s="839" t="s">
        <v>24</v>
      </c>
      <c r="T97" s="839" t="s">
        <v>24</v>
      </c>
      <c r="U97" s="839" t="s">
        <v>24</v>
      </c>
      <c r="V97" s="839" t="s">
        <v>24</v>
      </c>
      <c r="W97" s="839" t="s">
        <v>24</v>
      </c>
      <c r="X97" s="846">
        <v>1</v>
      </c>
      <c r="Y97" s="839" t="s">
        <v>24</v>
      </c>
      <c r="Z97" s="839" t="s">
        <v>24</v>
      </c>
      <c r="AA97" s="839" t="s">
        <v>24</v>
      </c>
      <c r="AB97" s="1"/>
    </row>
    <row r="98" spans="1:28" ht="15.75">
      <c r="A98" s="858" t="s">
        <v>1954</v>
      </c>
      <c r="B98" s="854" t="s">
        <v>469</v>
      </c>
      <c r="C98" s="855">
        <v>91</v>
      </c>
      <c r="D98" s="859" t="s">
        <v>1832</v>
      </c>
      <c r="E98" s="845">
        <v>44868</v>
      </c>
      <c r="F98" s="839" t="s">
        <v>24</v>
      </c>
      <c r="G98" s="839">
        <v>1</v>
      </c>
      <c r="H98" s="839" t="s">
        <v>24</v>
      </c>
      <c r="I98" s="839" t="s">
        <v>24</v>
      </c>
      <c r="J98" s="839" t="s">
        <v>24</v>
      </c>
      <c r="K98" s="853" t="s">
        <v>24</v>
      </c>
      <c r="L98" s="854" t="s">
        <v>24</v>
      </c>
      <c r="M98" s="854" t="s">
        <v>24</v>
      </c>
      <c r="N98" s="855">
        <v>1</v>
      </c>
      <c r="O98" s="856" t="s">
        <v>24</v>
      </c>
      <c r="P98" s="857" t="s">
        <v>24</v>
      </c>
      <c r="Q98" s="857" t="s">
        <v>24</v>
      </c>
      <c r="R98" s="839" t="s">
        <v>24</v>
      </c>
      <c r="S98" s="839" t="s">
        <v>24</v>
      </c>
      <c r="T98" s="839" t="s">
        <v>24</v>
      </c>
      <c r="U98" s="839" t="s">
        <v>24</v>
      </c>
      <c r="V98" s="839" t="s">
        <v>24</v>
      </c>
      <c r="W98" s="839" t="s">
        <v>24</v>
      </c>
      <c r="X98" s="839" t="s">
        <v>24</v>
      </c>
      <c r="Y98" s="839" t="s">
        <v>24</v>
      </c>
      <c r="Z98" s="839" t="s">
        <v>24</v>
      </c>
      <c r="AA98" s="839" t="s">
        <v>24</v>
      </c>
      <c r="AB98" s="1"/>
    </row>
    <row r="99" spans="1:28" ht="15.75">
      <c r="A99" s="858" t="s">
        <v>1955</v>
      </c>
      <c r="B99" s="854" t="s">
        <v>531</v>
      </c>
      <c r="C99" s="855">
        <v>91</v>
      </c>
      <c r="D99" s="859" t="s">
        <v>1531</v>
      </c>
      <c r="E99" s="845">
        <v>44861</v>
      </c>
      <c r="F99" s="839" t="s">
        <v>24</v>
      </c>
      <c r="G99" s="846">
        <v>1</v>
      </c>
      <c r="H99" s="839" t="s">
        <v>24</v>
      </c>
      <c r="I99" s="839" t="s">
        <v>24</v>
      </c>
      <c r="J99" s="839" t="s">
        <v>24</v>
      </c>
      <c r="K99" s="853" t="s">
        <v>24</v>
      </c>
      <c r="L99" s="854" t="s">
        <v>24</v>
      </c>
      <c r="M99" s="864">
        <v>1</v>
      </c>
      <c r="N99" s="855" t="s">
        <v>24</v>
      </c>
      <c r="O99" s="856" t="s">
        <v>24</v>
      </c>
      <c r="P99" s="857" t="s">
        <v>24</v>
      </c>
      <c r="Q99" s="857" t="s">
        <v>24</v>
      </c>
      <c r="R99" s="839" t="s">
        <v>24</v>
      </c>
      <c r="S99" s="839" t="s">
        <v>24</v>
      </c>
      <c r="T99" s="839" t="s">
        <v>24</v>
      </c>
      <c r="U99" s="839" t="s">
        <v>24</v>
      </c>
      <c r="V99" s="839" t="s">
        <v>24</v>
      </c>
      <c r="W99" s="839" t="s">
        <v>24</v>
      </c>
      <c r="X99" s="839" t="s">
        <v>24</v>
      </c>
      <c r="Y99" s="839" t="s">
        <v>24</v>
      </c>
      <c r="Z99" s="839" t="s">
        <v>24</v>
      </c>
      <c r="AA99" s="839" t="s">
        <v>24</v>
      </c>
      <c r="AB99" s="1"/>
    </row>
    <row r="100" spans="1:28" ht="15.75">
      <c r="A100" s="858" t="s">
        <v>1956</v>
      </c>
      <c r="B100" s="854" t="s">
        <v>1957</v>
      </c>
      <c r="C100" s="855">
        <v>91</v>
      </c>
      <c r="D100" s="859" t="s">
        <v>1958</v>
      </c>
      <c r="E100" s="845">
        <v>44840</v>
      </c>
      <c r="F100" s="839" t="s">
        <v>24</v>
      </c>
      <c r="G100" s="839">
        <v>1</v>
      </c>
      <c r="H100" s="839" t="s">
        <v>24</v>
      </c>
      <c r="I100" s="839" t="s">
        <v>24</v>
      </c>
      <c r="J100" s="839" t="s">
        <v>24</v>
      </c>
      <c r="K100" s="853">
        <v>1</v>
      </c>
      <c r="L100" s="854" t="s">
        <v>24</v>
      </c>
      <c r="M100" s="854" t="s">
        <v>24</v>
      </c>
      <c r="N100" s="855" t="s">
        <v>24</v>
      </c>
      <c r="O100" s="860" t="s">
        <v>24</v>
      </c>
      <c r="P100" s="857" t="s">
        <v>24</v>
      </c>
      <c r="Q100" s="857" t="s">
        <v>24</v>
      </c>
      <c r="R100" s="839" t="s">
        <v>24</v>
      </c>
      <c r="S100" s="839" t="s">
        <v>24</v>
      </c>
      <c r="T100" s="839" t="s">
        <v>24</v>
      </c>
      <c r="U100" s="839" t="s">
        <v>24</v>
      </c>
      <c r="V100" s="839" t="s">
        <v>24</v>
      </c>
      <c r="W100" s="839" t="s">
        <v>24</v>
      </c>
      <c r="X100" s="839" t="s">
        <v>24</v>
      </c>
      <c r="Y100" s="839" t="s">
        <v>24</v>
      </c>
      <c r="Z100" s="839" t="s">
        <v>24</v>
      </c>
      <c r="AA100" s="839" t="s">
        <v>24</v>
      </c>
      <c r="AB100" s="1"/>
    </row>
    <row r="101" spans="1:28" ht="15.75">
      <c r="A101" s="858" t="s">
        <v>1959</v>
      </c>
      <c r="B101" s="854" t="s">
        <v>570</v>
      </c>
      <c r="C101" s="855">
        <v>91</v>
      </c>
      <c r="D101" s="859" t="s">
        <v>1836</v>
      </c>
      <c r="E101" s="845">
        <v>44805</v>
      </c>
      <c r="F101" s="839" t="s">
        <v>24</v>
      </c>
      <c r="G101" s="839" t="s">
        <v>24</v>
      </c>
      <c r="H101" s="839" t="s">
        <v>24</v>
      </c>
      <c r="I101" s="839" t="s">
        <v>24</v>
      </c>
      <c r="J101" s="839" t="s">
        <v>24</v>
      </c>
      <c r="K101" s="853" t="s">
        <v>24</v>
      </c>
      <c r="L101" s="854" t="s">
        <v>24</v>
      </c>
      <c r="M101" s="854" t="s">
        <v>24</v>
      </c>
      <c r="N101" s="855" t="s">
        <v>24</v>
      </c>
      <c r="O101" s="860">
        <v>1</v>
      </c>
      <c r="P101" s="857" t="s">
        <v>24</v>
      </c>
      <c r="Q101" s="857" t="s">
        <v>24</v>
      </c>
      <c r="R101" s="839" t="s">
        <v>24</v>
      </c>
      <c r="S101" s="839" t="s">
        <v>24</v>
      </c>
      <c r="T101" s="839" t="s">
        <v>24</v>
      </c>
      <c r="U101" s="839" t="s">
        <v>24</v>
      </c>
      <c r="V101" s="839" t="s">
        <v>24</v>
      </c>
      <c r="W101" s="839" t="s">
        <v>24</v>
      </c>
      <c r="X101" s="839" t="s">
        <v>24</v>
      </c>
      <c r="Y101" s="839" t="s">
        <v>24</v>
      </c>
      <c r="Z101" s="839" t="s">
        <v>24</v>
      </c>
      <c r="AA101" s="839" t="s">
        <v>24</v>
      </c>
      <c r="AB101" s="1"/>
    </row>
    <row r="102" spans="1:28" ht="15.75">
      <c r="A102" s="858" t="s">
        <v>1960</v>
      </c>
      <c r="B102" s="854" t="s">
        <v>567</v>
      </c>
      <c r="C102" s="855">
        <v>91</v>
      </c>
      <c r="D102" s="859" t="s">
        <v>1832</v>
      </c>
      <c r="E102" s="845">
        <v>44805</v>
      </c>
      <c r="F102" s="839" t="s">
        <v>24</v>
      </c>
      <c r="G102" s="839" t="s">
        <v>24</v>
      </c>
      <c r="H102" s="839" t="s">
        <v>24</v>
      </c>
      <c r="I102" s="839" t="s">
        <v>24</v>
      </c>
      <c r="J102" s="839" t="s">
        <v>24</v>
      </c>
      <c r="K102" s="853" t="s">
        <v>24</v>
      </c>
      <c r="L102" s="854" t="s">
        <v>24</v>
      </c>
      <c r="M102" s="854" t="s">
        <v>24</v>
      </c>
      <c r="N102" s="855">
        <v>1</v>
      </c>
      <c r="O102" s="856" t="s">
        <v>24</v>
      </c>
      <c r="P102" s="857" t="s">
        <v>24</v>
      </c>
      <c r="Q102" s="857" t="s">
        <v>24</v>
      </c>
      <c r="R102" s="839" t="s">
        <v>24</v>
      </c>
      <c r="S102" s="839" t="s">
        <v>24</v>
      </c>
      <c r="T102" s="839" t="s">
        <v>24</v>
      </c>
      <c r="U102" s="839" t="s">
        <v>24</v>
      </c>
      <c r="V102" s="839" t="s">
        <v>24</v>
      </c>
      <c r="W102" s="839" t="s">
        <v>24</v>
      </c>
      <c r="X102" s="839" t="s">
        <v>24</v>
      </c>
      <c r="Y102" s="839" t="s">
        <v>24</v>
      </c>
      <c r="Z102" s="839" t="s">
        <v>24</v>
      </c>
      <c r="AA102" s="839" t="s">
        <v>24</v>
      </c>
      <c r="AB102" s="1"/>
    </row>
    <row r="103" spans="1:28" ht="15.75">
      <c r="A103" s="858" t="s">
        <v>1961</v>
      </c>
      <c r="B103" s="854" t="s">
        <v>421</v>
      </c>
      <c r="C103" s="855">
        <v>91</v>
      </c>
      <c r="D103" s="859" t="s">
        <v>1962</v>
      </c>
      <c r="E103" s="845">
        <v>44784</v>
      </c>
      <c r="F103" s="839" t="s">
        <v>24</v>
      </c>
      <c r="G103" s="846">
        <v>1</v>
      </c>
      <c r="H103" s="839" t="s">
        <v>24</v>
      </c>
      <c r="I103" s="839" t="s">
        <v>24</v>
      </c>
      <c r="J103" s="839" t="s">
        <v>24</v>
      </c>
      <c r="K103" s="853" t="s">
        <v>24</v>
      </c>
      <c r="L103" s="854" t="s">
        <v>24</v>
      </c>
      <c r="M103" s="854" t="s">
        <v>24</v>
      </c>
      <c r="N103" s="855">
        <v>1</v>
      </c>
      <c r="O103" s="856" t="s">
        <v>24</v>
      </c>
      <c r="P103" s="857" t="s">
        <v>24</v>
      </c>
      <c r="Q103" s="857" t="s">
        <v>24</v>
      </c>
      <c r="R103" s="839" t="s">
        <v>24</v>
      </c>
      <c r="S103" s="839" t="s">
        <v>24</v>
      </c>
      <c r="T103" s="839" t="s">
        <v>24</v>
      </c>
      <c r="U103" s="839" t="s">
        <v>24</v>
      </c>
      <c r="V103" s="839" t="s">
        <v>24</v>
      </c>
      <c r="W103" s="839" t="s">
        <v>24</v>
      </c>
      <c r="X103" s="839" t="s">
        <v>24</v>
      </c>
      <c r="Y103" s="839" t="s">
        <v>24</v>
      </c>
      <c r="Z103" s="839" t="s">
        <v>24</v>
      </c>
      <c r="AA103" s="839" t="s">
        <v>24</v>
      </c>
      <c r="AB103" s="1"/>
    </row>
    <row r="104" spans="1:28" ht="15.75">
      <c r="A104" s="847" t="s">
        <v>1963</v>
      </c>
      <c r="B104" s="848" t="s">
        <v>1964</v>
      </c>
      <c r="C104" s="849">
        <v>91</v>
      </c>
      <c r="D104" s="850" t="s">
        <v>1832</v>
      </c>
      <c r="E104" s="845">
        <v>44777</v>
      </c>
      <c r="F104" s="839" t="s">
        <v>24</v>
      </c>
      <c r="G104" s="839" t="s">
        <v>24</v>
      </c>
      <c r="H104" s="839" t="s">
        <v>24</v>
      </c>
      <c r="I104" s="839" t="s">
        <v>24</v>
      </c>
      <c r="J104" s="839" t="s">
        <v>24</v>
      </c>
      <c r="K104" s="853" t="s">
        <v>24</v>
      </c>
      <c r="L104" s="854" t="s">
        <v>24</v>
      </c>
      <c r="M104" s="854" t="s">
        <v>24</v>
      </c>
      <c r="N104" s="855">
        <v>1</v>
      </c>
      <c r="O104" s="856" t="s">
        <v>24</v>
      </c>
      <c r="P104" s="857" t="s">
        <v>24</v>
      </c>
      <c r="Q104" s="857" t="s">
        <v>24</v>
      </c>
      <c r="R104" s="839" t="s">
        <v>24</v>
      </c>
      <c r="S104" s="839" t="s">
        <v>24</v>
      </c>
      <c r="T104" s="839" t="s">
        <v>24</v>
      </c>
      <c r="U104" s="839" t="s">
        <v>24</v>
      </c>
      <c r="V104" s="839" t="s">
        <v>24</v>
      </c>
      <c r="W104" s="839" t="s">
        <v>24</v>
      </c>
      <c r="X104" s="839" t="s">
        <v>24</v>
      </c>
      <c r="Y104" s="839" t="s">
        <v>24</v>
      </c>
      <c r="Z104" s="839" t="s">
        <v>24</v>
      </c>
      <c r="AA104" s="839" t="s">
        <v>24</v>
      </c>
      <c r="AB104" s="1"/>
    </row>
    <row r="105" spans="1:28" ht="15.75">
      <c r="A105" s="847" t="s">
        <v>1965</v>
      </c>
      <c r="B105" s="848" t="s">
        <v>1966</v>
      </c>
      <c r="C105" s="849">
        <v>91</v>
      </c>
      <c r="D105" s="850" t="s">
        <v>1531</v>
      </c>
      <c r="E105" s="845">
        <v>44770</v>
      </c>
      <c r="F105" s="839" t="s">
        <v>24</v>
      </c>
      <c r="G105" s="846">
        <v>1</v>
      </c>
      <c r="H105" s="839" t="s">
        <v>24</v>
      </c>
      <c r="I105" s="839" t="s">
        <v>24</v>
      </c>
      <c r="J105" s="839" t="s">
        <v>24</v>
      </c>
      <c r="K105" s="853" t="s">
        <v>24</v>
      </c>
      <c r="L105" s="854" t="s">
        <v>24</v>
      </c>
      <c r="M105" s="864">
        <v>1</v>
      </c>
      <c r="N105" s="855" t="s">
        <v>24</v>
      </c>
      <c r="O105" s="856" t="s">
        <v>24</v>
      </c>
      <c r="P105" s="857" t="s">
        <v>24</v>
      </c>
      <c r="Q105" s="857" t="s">
        <v>24</v>
      </c>
      <c r="R105" s="839" t="s">
        <v>24</v>
      </c>
      <c r="S105" s="839" t="s">
        <v>24</v>
      </c>
      <c r="T105" s="839" t="s">
        <v>24</v>
      </c>
      <c r="U105" s="839" t="s">
        <v>24</v>
      </c>
      <c r="V105" s="839" t="s">
        <v>24</v>
      </c>
      <c r="W105" s="839" t="s">
        <v>24</v>
      </c>
      <c r="X105" s="839" t="s">
        <v>24</v>
      </c>
      <c r="Y105" s="839" t="s">
        <v>24</v>
      </c>
      <c r="Z105" s="839" t="s">
        <v>24</v>
      </c>
      <c r="AA105" s="839" t="s">
        <v>24</v>
      </c>
      <c r="AB105" s="1"/>
    </row>
    <row r="106" spans="1:28" ht="15.75">
      <c r="A106" s="858" t="s">
        <v>1967</v>
      </c>
      <c r="B106" s="854" t="s">
        <v>1966</v>
      </c>
      <c r="C106" s="855">
        <v>91</v>
      </c>
      <c r="D106" s="859" t="s">
        <v>1531</v>
      </c>
      <c r="E106" s="845">
        <v>44770</v>
      </c>
      <c r="F106" s="839" t="s">
        <v>24</v>
      </c>
      <c r="G106" s="846">
        <v>1</v>
      </c>
      <c r="H106" s="839" t="s">
        <v>24</v>
      </c>
      <c r="I106" s="839" t="s">
        <v>24</v>
      </c>
      <c r="J106" s="839" t="s">
        <v>24</v>
      </c>
      <c r="K106" s="853" t="s">
        <v>24</v>
      </c>
      <c r="L106" s="854" t="s">
        <v>24</v>
      </c>
      <c r="M106" s="864">
        <v>1</v>
      </c>
      <c r="N106" s="855" t="s">
        <v>24</v>
      </c>
      <c r="O106" s="856" t="s">
        <v>24</v>
      </c>
      <c r="P106" s="857" t="s">
        <v>24</v>
      </c>
      <c r="Q106" s="857" t="s">
        <v>24</v>
      </c>
      <c r="R106" s="839" t="s">
        <v>24</v>
      </c>
      <c r="S106" s="839" t="s">
        <v>24</v>
      </c>
      <c r="T106" s="839" t="s">
        <v>24</v>
      </c>
      <c r="U106" s="839" t="s">
        <v>24</v>
      </c>
      <c r="V106" s="839" t="s">
        <v>24</v>
      </c>
      <c r="W106" s="839" t="s">
        <v>24</v>
      </c>
      <c r="X106" s="839" t="s">
        <v>24</v>
      </c>
      <c r="Y106" s="839" t="s">
        <v>24</v>
      </c>
      <c r="Z106" s="839" t="s">
        <v>24</v>
      </c>
      <c r="AA106" s="839" t="s">
        <v>24</v>
      </c>
      <c r="AB106" s="1"/>
    </row>
    <row r="107" spans="1:28" ht="15.75">
      <c r="A107" s="858" t="s">
        <v>1968</v>
      </c>
      <c r="B107" s="854" t="s">
        <v>1966</v>
      </c>
      <c r="C107" s="855">
        <v>91</v>
      </c>
      <c r="D107" s="859" t="s">
        <v>1531</v>
      </c>
      <c r="E107" s="845">
        <v>44770</v>
      </c>
      <c r="F107" s="839" t="s">
        <v>24</v>
      </c>
      <c r="G107" s="846">
        <v>1</v>
      </c>
      <c r="H107" s="839" t="s">
        <v>24</v>
      </c>
      <c r="I107" s="839" t="s">
        <v>24</v>
      </c>
      <c r="J107" s="839" t="s">
        <v>24</v>
      </c>
      <c r="K107" s="853" t="s">
        <v>24</v>
      </c>
      <c r="L107" s="854" t="s">
        <v>24</v>
      </c>
      <c r="M107" s="864">
        <v>1</v>
      </c>
      <c r="N107" s="855" t="s">
        <v>24</v>
      </c>
      <c r="O107" s="856" t="s">
        <v>24</v>
      </c>
      <c r="P107" s="857" t="s">
        <v>24</v>
      </c>
      <c r="Q107" s="857" t="s">
        <v>24</v>
      </c>
      <c r="R107" s="839" t="s">
        <v>24</v>
      </c>
      <c r="S107" s="839" t="s">
        <v>24</v>
      </c>
      <c r="T107" s="839" t="s">
        <v>24</v>
      </c>
      <c r="U107" s="839" t="s">
        <v>24</v>
      </c>
      <c r="V107" s="839" t="s">
        <v>24</v>
      </c>
      <c r="W107" s="839" t="s">
        <v>24</v>
      </c>
      <c r="X107" s="839" t="s">
        <v>24</v>
      </c>
      <c r="Y107" s="839" t="s">
        <v>24</v>
      </c>
      <c r="Z107" s="839" t="s">
        <v>24</v>
      </c>
      <c r="AA107" s="839" t="s">
        <v>24</v>
      </c>
      <c r="AB107" s="1"/>
    </row>
    <row r="108" spans="1:28" ht="15.75">
      <c r="A108" s="858" t="s">
        <v>1969</v>
      </c>
      <c r="B108" s="854" t="s">
        <v>141</v>
      </c>
      <c r="C108" s="855">
        <v>91</v>
      </c>
      <c r="D108" s="859" t="s">
        <v>1830</v>
      </c>
      <c r="E108" s="845">
        <v>44770</v>
      </c>
      <c r="F108" s="839" t="s">
        <v>24</v>
      </c>
      <c r="G108" s="846">
        <v>1</v>
      </c>
      <c r="H108" s="839" t="s">
        <v>24</v>
      </c>
      <c r="I108" s="839" t="s">
        <v>24</v>
      </c>
      <c r="J108" s="839" t="s">
        <v>24</v>
      </c>
      <c r="K108" s="853" t="s">
        <v>24</v>
      </c>
      <c r="L108" s="854" t="s">
        <v>24</v>
      </c>
      <c r="M108" s="856" t="s">
        <v>24</v>
      </c>
      <c r="N108" s="855">
        <v>1</v>
      </c>
      <c r="O108" s="856" t="s">
        <v>24</v>
      </c>
      <c r="P108" s="857" t="s">
        <v>24</v>
      </c>
      <c r="Q108" s="857" t="s">
        <v>24</v>
      </c>
      <c r="R108" s="839" t="s">
        <v>24</v>
      </c>
      <c r="S108" s="839" t="s">
        <v>24</v>
      </c>
      <c r="T108" s="839" t="s">
        <v>24</v>
      </c>
      <c r="U108" s="839" t="s">
        <v>24</v>
      </c>
      <c r="V108" s="839" t="s">
        <v>24</v>
      </c>
      <c r="W108" s="839" t="s">
        <v>24</v>
      </c>
      <c r="X108" s="839" t="s">
        <v>24</v>
      </c>
      <c r="Y108" s="839" t="s">
        <v>24</v>
      </c>
      <c r="Z108" s="839" t="s">
        <v>24</v>
      </c>
      <c r="AA108" s="839" t="s">
        <v>24</v>
      </c>
      <c r="AB108" s="1"/>
    </row>
    <row r="109" spans="1:28" ht="15.75">
      <c r="A109" s="858" t="s">
        <v>1970</v>
      </c>
      <c r="B109" s="854" t="s">
        <v>301</v>
      </c>
      <c r="C109" s="855">
        <v>91</v>
      </c>
      <c r="D109" s="859" t="s">
        <v>1832</v>
      </c>
      <c r="E109" s="845">
        <v>44755</v>
      </c>
      <c r="F109" s="839" t="s">
        <v>24</v>
      </c>
      <c r="G109" s="846">
        <v>1</v>
      </c>
      <c r="H109" s="839" t="s">
        <v>24</v>
      </c>
      <c r="I109" s="839" t="s">
        <v>24</v>
      </c>
      <c r="J109" s="839" t="s">
        <v>24</v>
      </c>
      <c r="K109" s="853" t="s">
        <v>24</v>
      </c>
      <c r="L109" s="854" t="s">
        <v>24</v>
      </c>
      <c r="M109" s="856" t="s">
        <v>24</v>
      </c>
      <c r="N109" s="855">
        <v>1</v>
      </c>
      <c r="O109" s="856" t="s">
        <v>24</v>
      </c>
      <c r="P109" s="857" t="s">
        <v>24</v>
      </c>
      <c r="Q109" s="857" t="s">
        <v>24</v>
      </c>
      <c r="R109" s="839" t="s">
        <v>24</v>
      </c>
      <c r="S109" s="839" t="s">
        <v>24</v>
      </c>
      <c r="T109" s="839" t="s">
        <v>24</v>
      </c>
      <c r="U109" s="839" t="s">
        <v>24</v>
      </c>
      <c r="V109" s="839" t="s">
        <v>24</v>
      </c>
      <c r="W109" s="839" t="s">
        <v>24</v>
      </c>
      <c r="X109" s="839" t="s">
        <v>24</v>
      </c>
      <c r="Y109" s="839" t="s">
        <v>24</v>
      </c>
      <c r="Z109" s="839" t="s">
        <v>24</v>
      </c>
      <c r="AA109" s="839" t="s">
        <v>24</v>
      </c>
      <c r="AB109" s="1"/>
    </row>
    <row r="110" spans="1:28" ht="19.5">
      <c r="A110" s="858" t="s">
        <v>1971</v>
      </c>
      <c r="B110" s="854" t="s">
        <v>531</v>
      </c>
      <c r="C110" s="855">
        <v>91</v>
      </c>
      <c r="D110" s="859" t="s">
        <v>1847</v>
      </c>
      <c r="E110" s="845">
        <v>44749</v>
      </c>
      <c r="F110" s="839" t="s">
        <v>24</v>
      </c>
      <c r="G110" s="839" t="s">
        <v>24</v>
      </c>
      <c r="H110" s="839" t="s">
        <v>24</v>
      </c>
      <c r="I110" s="839" t="s">
        <v>24</v>
      </c>
      <c r="J110" s="839" t="s">
        <v>24</v>
      </c>
      <c r="K110" s="853" t="s">
        <v>24</v>
      </c>
      <c r="L110" s="854" t="s">
        <v>24</v>
      </c>
      <c r="M110" s="856" t="s">
        <v>24</v>
      </c>
      <c r="N110" s="855">
        <v>1</v>
      </c>
      <c r="O110" s="856" t="s">
        <v>24</v>
      </c>
      <c r="P110" s="857" t="s">
        <v>24</v>
      </c>
      <c r="Q110" s="857" t="s">
        <v>24</v>
      </c>
      <c r="R110" s="839" t="s">
        <v>24</v>
      </c>
      <c r="S110" s="839" t="s">
        <v>24</v>
      </c>
      <c r="T110" s="839" t="s">
        <v>24</v>
      </c>
      <c r="U110" s="839" t="s">
        <v>24</v>
      </c>
      <c r="V110" s="839" t="s">
        <v>24</v>
      </c>
      <c r="W110" s="839" t="s">
        <v>24</v>
      </c>
      <c r="X110" s="839" t="s">
        <v>24</v>
      </c>
      <c r="Y110" s="839" t="s">
        <v>24</v>
      </c>
      <c r="Z110" s="839" t="s">
        <v>24</v>
      </c>
      <c r="AA110" s="839" t="s">
        <v>24</v>
      </c>
      <c r="AB110" s="1"/>
    </row>
    <row r="111" spans="1:28" ht="19.5">
      <c r="A111" s="858" t="s">
        <v>1972</v>
      </c>
      <c r="B111" s="854" t="s">
        <v>819</v>
      </c>
      <c r="C111" s="855">
        <v>91</v>
      </c>
      <c r="D111" s="859" t="s">
        <v>1953</v>
      </c>
      <c r="E111" s="845">
        <v>44749</v>
      </c>
      <c r="F111" s="839" t="s">
        <v>24</v>
      </c>
      <c r="G111" s="846">
        <v>1</v>
      </c>
      <c r="H111" s="839" t="s">
        <v>24</v>
      </c>
      <c r="I111" s="839" t="s">
        <v>24</v>
      </c>
      <c r="J111" s="839" t="s">
        <v>24</v>
      </c>
      <c r="K111" s="853" t="s">
        <v>24</v>
      </c>
      <c r="L111" s="854" t="s">
        <v>24</v>
      </c>
      <c r="M111" s="856" t="s">
        <v>24</v>
      </c>
      <c r="N111" s="855" t="s">
        <v>24</v>
      </c>
      <c r="O111" s="856" t="s">
        <v>24</v>
      </c>
      <c r="P111" s="857" t="s">
        <v>24</v>
      </c>
      <c r="Q111" s="857" t="s">
        <v>24</v>
      </c>
      <c r="R111" s="839" t="s">
        <v>24</v>
      </c>
      <c r="S111" s="839" t="s">
        <v>24</v>
      </c>
      <c r="T111" s="839" t="s">
        <v>24</v>
      </c>
      <c r="U111" s="839" t="s">
        <v>24</v>
      </c>
      <c r="V111" s="839" t="s">
        <v>24</v>
      </c>
      <c r="W111" s="839" t="s">
        <v>24</v>
      </c>
      <c r="X111" s="846">
        <v>1</v>
      </c>
      <c r="Y111" s="839" t="s">
        <v>24</v>
      </c>
      <c r="Z111" s="839" t="s">
        <v>24</v>
      </c>
      <c r="AA111" s="839" t="s">
        <v>24</v>
      </c>
      <c r="AB111" s="1"/>
    </row>
    <row r="112" spans="1:28" ht="19.5">
      <c r="A112" s="858" t="s">
        <v>1973</v>
      </c>
      <c r="B112" s="854" t="s">
        <v>815</v>
      </c>
      <c r="C112" s="855">
        <v>91</v>
      </c>
      <c r="D112" s="859" t="s">
        <v>1828</v>
      </c>
      <c r="E112" s="845">
        <v>44741</v>
      </c>
      <c r="F112" s="839" t="s">
        <v>24</v>
      </c>
      <c r="G112" s="846">
        <v>1</v>
      </c>
      <c r="H112" s="846">
        <v>0</v>
      </c>
      <c r="I112" s="839" t="s">
        <v>24</v>
      </c>
      <c r="J112" s="839" t="s">
        <v>24</v>
      </c>
      <c r="K112" s="853" t="s">
        <v>24</v>
      </c>
      <c r="L112" s="854">
        <v>1</v>
      </c>
      <c r="M112" s="856" t="s">
        <v>24</v>
      </c>
      <c r="N112" s="855" t="s">
        <v>24</v>
      </c>
      <c r="O112" s="856" t="s">
        <v>24</v>
      </c>
      <c r="P112" s="857" t="s">
        <v>24</v>
      </c>
      <c r="Q112" s="857" t="s">
        <v>24</v>
      </c>
      <c r="R112" s="839" t="s">
        <v>24</v>
      </c>
      <c r="S112" s="839" t="s">
        <v>24</v>
      </c>
      <c r="T112" s="839" t="s">
        <v>24</v>
      </c>
      <c r="U112" s="839" t="s">
        <v>24</v>
      </c>
      <c r="V112" s="839" t="s">
        <v>24</v>
      </c>
      <c r="W112" s="839" t="s">
        <v>24</v>
      </c>
      <c r="X112" s="839" t="s">
        <v>24</v>
      </c>
      <c r="Y112" s="839" t="s">
        <v>24</v>
      </c>
      <c r="Z112" s="839" t="s">
        <v>24</v>
      </c>
      <c r="AA112" s="839" t="s">
        <v>24</v>
      </c>
      <c r="AB112" s="1"/>
    </row>
    <row r="113" spans="1:28" ht="19.5">
      <c r="A113" s="858" t="s">
        <v>1974</v>
      </c>
      <c r="B113" s="854" t="s">
        <v>1007</v>
      </c>
      <c r="C113" s="855">
        <v>91</v>
      </c>
      <c r="D113" s="859" t="s">
        <v>1832</v>
      </c>
      <c r="E113" s="845">
        <v>44728</v>
      </c>
      <c r="F113" s="839" t="s">
        <v>24</v>
      </c>
      <c r="G113" s="839" t="s">
        <v>24</v>
      </c>
      <c r="H113" s="839" t="s">
        <v>24</v>
      </c>
      <c r="I113" s="839" t="s">
        <v>24</v>
      </c>
      <c r="J113" s="839" t="s">
        <v>24</v>
      </c>
      <c r="K113" s="853" t="s">
        <v>24</v>
      </c>
      <c r="L113" s="854" t="s">
        <v>24</v>
      </c>
      <c r="M113" s="856" t="s">
        <v>24</v>
      </c>
      <c r="N113" s="855">
        <v>1</v>
      </c>
      <c r="O113" s="856" t="s">
        <v>24</v>
      </c>
      <c r="P113" s="857" t="s">
        <v>24</v>
      </c>
      <c r="Q113" s="857" t="s">
        <v>24</v>
      </c>
      <c r="R113" s="839" t="s">
        <v>24</v>
      </c>
      <c r="S113" s="839" t="s">
        <v>24</v>
      </c>
      <c r="T113" s="839" t="s">
        <v>24</v>
      </c>
      <c r="U113" s="839" t="s">
        <v>24</v>
      </c>
      <c r="V113" s="839" t="s">
        <v>24</v>
      </c>
      <c r="W113" s="839" t="s">
        <v>24</v>
      </c>
      <c r="X113" s="839" t="s">
        <v>24</v>
      </c>
      <c r="Y113" s="839" t="s">
        <v>24</v>
      </c>
      <c r="Z113" s="839" t="s">
        <v>24</v>
      </c>
      <c r="AA113" s="839" t="s">
        <v>24</v>
      </c>
      <c r="AB113" s="1"/>
    </row>
    <row r="114" spans="1:28" ht="19.5">
      <c r="A114" s="858" t="s">
        <v>1975</v>
      </c>
      <c r="B114" s="854" t="s">
        <v>1010</v>
      </c>
      <c r="C114" s="855">
        <v>91</v>
      </c>
      <c r="D114" s="859" t="s">
        <v>1976</v>
      </c>
      <c r="E114" s="845">
        <v>44728</v>
      </c>
      <c r="F114" s="839" t="s">
        <v>24</v>
      </c>
      <c r="G114" s="846">
        <v>1</v>
      </c>
      <c r="H114" s="839" t="s">
        <v>24</v>
      </c>
      <c r="I114" s="839" t="s">
        <v>24</v>
      </c>
      <c r="J114" s="839" t="s">
        <v>24</v>
      </c>
      <c r="K114" s="853" t="s">
        <v>24</v>
      </c>
      <c r="L114" s="854" t="s">
        <v>24</v>
      </c>
      <c r="M114" s="856" t="s">
        <v>24</v>
      </c>
      <c r="N114" s="855" t="s">
        <v>24</v>
      </c>
      <c r="O114" s="856" t="s">
        <v>24</v>
      </c>
      <c r="P114" s="857" t="s">
        <v>24</v>
      </c>
      <c r="Q114" s="857" t="s">
        <v>24</v>
      </c>
      <c r="R114" s="839" t="s">
        <v>24</v>
      </c>
      <c r="S114" s="839" t="s">
        <v>24</v>
      </c>
      <c r="T114" s="839" t="s">
        <v>24</v>
      </c>
      <c r="U114" s="839" t="s">
        <v>24</v>
      </c>
      <c r="V114" s="839" t="s">
        <v>24</v>
      </c>
      <c r="W114" s="839" t="s">
        <v>24</v>
      </c>
      <c r="X114" s="839" t="s">
        <v>24</v>
      </c>
      <c r="Y114" s="839" t="s">
        <v>24</v>
      </c>
      <c r="Z114" s="839" t="s">
        <v>24</v>
      </c>
      <c r="AA114" s="846">
        <v>1</v>
      </c>
      <c r="AB114" s="1"/>
    </row>
    <row r="115" spans="1:28" ht="19.5">
      <c r="A115" s="847" t="s">
        <v>1977</v>
      </c>
      <c r="B115" s="848" t="s">
        <v>31</v>
      </c>
      <c r="C115" s="849">
        <v>91</v>
      </c>
      <c r="D115" s="850" t="s">
        <v>1219</v>
      </c>
      <c r="E115" s="845">
        <v>44728</v>
      </c>
      <c r="F115" s="851" t="s">
        <v>24</v>
      </c>
      <c r="G115" s="846">
        <v>1</v>
      </c>
      <c r="H115" s="839" t="s">
        <v>24</v>
      </c>
      <c r="I115" s="839" t="s">
        <v>24</v>
      </c>
      <c r="J115" s="839" t="s">
        <v>24</v>
      </c>
      <c r="K115" s="853" t="s">
        <v>24</v>
      </c>
      <c r="L115" s="854" t="s">
        <v>24</v>
      </c>
      <c r="M115" s="864">
        <v>1</v>
      </c>
      <c r="N115" s="855" t="s">
        <v>24</v>
      </c>
      <c r="O115" s="856" t="s">
        <v>24</v>
      </c>
      <c r="P115" s="857" t="s">
        <v>24</v>
      </c>
      <c r="Q115" s="857" t="s">
        <v>24</v>
      </c>
      <c r="R115" s="839" t="s">
        <v>24</v>
      </c>
      <c r="S115" s="839" t="s">
        <v>24</v>
      </c>
      <c r="T115" s="839" t="s">
        <v>24</v>
      </c>
      <c r="U115" s="839" t="s">
        <v>24</v>
      </c>
      <c r="V115" s="839" t="s">
        <v>24</v>
      </c>
      <c r="W115" s="839" t="s">
        <v>24</v>
      </c>
      <c r="X115" s="839" t="s">
        <v>24</v>
      </c>
      <c r="Y115" s="839" t="s">
        <v>24</v>
      </c>
      <c r="Z115" s="839" t="s">
        <v>24</v>
      </c>
      <c r="AA115" s="839" t="s">
        <v>24</v>
      </c>
      <c r="AB115" s="403"/>
    </row>
    <row r="116" spans="1:28" ht="19.5">
      <c r="A116" s="858" t="s">
        <v>1978</v>
      </c>
      <c r="B116" s="854" t="s">
        <v>1131</v>
      </c>
      <c r="C116" s="855">
        <v>91</v>
      </c>
      <c r="D116" s="859" t="s">
        <v>1888</v>
      </c>
      <c r="E116" s="845">
        <v>44700</v>
      </c>
      <c r="F116" s="839" t="s">
        <v>24</v>
      </c>
      <c r="G116" s="839" t="s">
        <v>24</v>
      </c>
      <c r="H116" s="839" t="s">
        <v>24</v>
      </c>
      <c r="I116" s="839" t="s">
        <v>24</v>
      </c>
      <c r="J116" s="839" t="s">
        <v>24</v>
      </c>
      <c r="K116" s="853" t="s">
        <v>24</v>
      </c>
      <c r="L116" s="854" t="s">
        <v>24</v>
      </c>
      <c r="M116" s="854" t="s">
        <v>24</v>
      </c>
      <c r="N116" s="855" t="s">
        <v>24</v>
      </c>
      <c r="O116" s="860">
        <v>1</v>
      </c>
      <c r="P116" s="857" t="s">
        <v>24</v>
      </c>
      <c r="Q116" s="857" t="s">
        <v>24</v>
      </c>
      <c r="R116" s="839" t="s">
        <v>24</v>
      </c>
      <c r="S116" s="839" t="s">
        <v>24</v>
      </c>
      <c r="T116" s="839" t="s">
        <v>24</v>
      </c>
      <c r="U116" s="839" t="s">
        <v>24</v>
      </c>
      <c r="V116" s="839" t="s">
        <v>24</v>
      </c>
      <c r="W116" s="839" t="s">
        <v>24</v>
      </c>
      <c r="X116" s="839" t="s">
        <v>24</v>
      </c>
      <c r="Y116" s="839" t="s">
        <v>24</v>
      </c>
      <c r="Z116" s="839" t="s">
        <v>24</v>
      </c>
      <c r="AA116" s="839" t="s">
        <v>24</v>
      </c>
      <c r="AB116" s="1"/>
    </row>
    <row r="117" spans="1:28" ht="19.5">
      <c r="A117" s="847" t="s">
        <v>1979</v>
      </c>
      <c r="B117" s="848" t="s">
        <v>1200</v>
      </c>
      <c r="C117" s="849">
        <v>91</v>
      </c>
      <c r="D117" s="850" t="s">
        <v>1219</v>
      </c>
      <c r="E117" s="845">
        <v>44658</v>
      </c>
      <c r="F117" s="839" t="s">
        <v>24</v>
      </c>
      <c r="G117" s="846">
        <v>1</v>
      </c>
      <c r="H117" s="839" t="s">
        <v>24</v>
      </c>
      <c r="I117" s="839" t="s">
        <v>24</v>
      </c>
      <c r="J117" s="839" t="s">
        <v>24</v>
      </c>
      <c r="K117" s="853" t="s">
        <v>24</v>
      </c>
      <c r="L117" s="854" t="s">
        <v>24</v>
      </c>
      <c r="M117" s="864">
        <v>1</v>
      </c>
      <c r="N117" s="855" t="s">
        <v>24</v>
      </c>
      <c r="O117" s="856" t="s">
        <v>24</v>
      </c>
      <c r="P117" s="857" t="s">
        <v>24</v>
      </c>
      <c r="Q117" s="857" t="s">
        <v>24</v>
      </c>
      <c r="R117" s="839" t="s">
        <v>24</v>
      </c>
      <c r="S117" s="839" t="s">
        <v>24</v>
      </c>
      <c r="T117" s="839" t="s">
        <v>24</v>
      </c>
      <c r="U117" s="839" t="s">
        <v>24</v>
      </c>
      <c r="V117" s="839" t="s">
        <v>24</v>
      </c>
      <c r="W117" s="839" t="s">
        <v>24</v>
      </c>
      <c r="X117" s="839" t="s">
        <v>24</v>
      </c>
      <c r="Y117" s="839" t="s">
        <v>24</v>
      </c>
      <c r="Z117" s="839" t="s">
        <v>24</v>
      </c>
      <c r="AA117" s="839" t="s">
        <v>24</v>
      </c>
      <c r="AB117" s="1"/>
    </row>
    <row r="118" spans="1:28" ht="19.5">
      <c r="A118" s="858" t="s">
        <v>1980</v>
      </c>
      <c r="B118" s="854" t="s">
        <v>100</v>
      </c>
      <c r="C118" s="855">
        <v>91</v>
      </c>
      <c r="D118" s="859" t="s">
        <v>1219</v>
      </c>
      <c r="E118" s="845">
        <v>44658</v>
      </c>
      <c r="F118" s="839" t="s">
        <v>24</v>
      </c>
      <c r="G118" s="846">
        <v>1</v>
      </c>
      <c r="H118" s="839" t="s">
        <v>24</v>
      </c>
      <c r="I118" s="839" t="s">
        <v>24</v>
      </c>
      <c r="J118" s="839" t="s">
        <v>24</v>
      </c>
      <c r="K118" s="853" t="s">
        <v>24</v>
      </c>
      <c r="L118" s="854" t="s">
        <v>24</v>
      </c>
      <c r="M118" s="864">
        <v>1</v>
      </c>
      <c r="N118" s="855" t="s">
        <v>24</v>
      </c>
      <c r="O118" s="856" t="s">
        <v>24</v>
      </c>
      <c r="P118" s="857" t="s">
        <v>24</v>
      </c>
      <c r="Q118" s="857" t="s">
        <v>24</v>
      </c>
      <c r="R118" s="839" t="s">
        <v>24</v>
      </c>
      <c r="S118" s="839" t="s">
        <v>24</v>
      </c>
      <c r="T118" s="839" t="s">
        <v>24</v>
      </c>
      <c r="U118" s="839" t="s">
        <v>24</v>
      </c>
      <c r="V118" s="839" t="s">
        <v>24</v>
      </c>
      <c r="W118" s="839" t="s">
        <v>24</v>
      </c>
      <c r="X118" s="839" t="s">
        <v>24</v>
      </c>
      <c r="Y118" s="839" t="s">
        <v>24</v>
      </c>
      <c r="Z118" s="839" t="s">
        <v>24</v>
      </c>
      <c r="AA118" s="839" t="s">
        <v>24</v>
      </c>
      <c r="AB118" s="1"/>
    </row>
    <row r="119" spans="1:28" ht="19.5">
      <c r="A119" s="858" t="s">
        <v>1981</v>
      </c>
      <c r="B119" s="854" t="s">
        <v>1197</v>
      </c>
      <c r="C119" s="855">
        <v>91</v>
      </c>
      <c r="D119" s="859" t="s">
        <v>1832</v>
      </c>
      <c r="E119" s="845">
        <v>44658</v>
      </c>
      <c r="F119" s="839" t="s">
        <v>24</v>
      </c>
      <c r="G119" s="839" t="s">
        <v>24</v>
      </c>
      <c r="H119" s="839" t="s">
        <v>24</v>
      </c>
      <c r="I119" s="839" t="s">
        <v>24</v>
      </c>
      <c r="J119" s="839" t="s">
        <v>24</v>
      </c>
      <c r="K119" s="853" t="s">
        <v>24</v>
      </c>
      <c r="L119" s="854" t="s">
        <v>24</v>
      </c>
      <c r="M119" s="854" t="s">
        <v>24</v>
      </c>
      <c r="N119" s="855">
        <v>1</v>
      </c>
      <c r="O119" s="856" t="s">
        <v>24</v>
      </c>
      <c r="P119" s="857" t="s">
        <v>24</v>
      </c>
      <c r="Q119" s="857" t="s">
        <v>24</v>
      </c>
      <c r="R119" s="839" t="s">
        <v>24</v>
      </c>
      <c r="S119" s="839" t="s">
        <v>24</v>
      </c>
      <c r="T119" s="839" t="s">
        <v>24</v>
      </c>
      <c r="U119" s="839" t="s">
        <v>24</v>
      </c>
      <c r="V119" s="839" t="s">
        <v>24</v>
      </c>
      <c r="W119" s="839" t="s">
        <v>24</v>
      </c>
      <c r="X119" s="839" t="s">
        <v>24</v>
      </c>
      <c r="Y119" s="839" t="s">
        <v>24</v>
      </c>
      <c r="Z119" s="839" t="s">
        <v>24</v>
      </c>
      <c r="AA119" s="839" t="s">
        <v>24</v>
      </c>
      <c r="AB119" s="1"/>
    </row>
    <row r="120" spans="1:28" ht="19.5">
      <c r="A120" s="858" t="s">
        <v>1982</v>
      </c>
      <c r="B120" s="854" t="s">
        <v>1983</v>
      </c>
      <c r="C120" s="855">
        <v>91</v>
      </c>
      <c r="D120" s="859" t="s">
        <v>1830</v>
      </c>
      <c r="E120" s="845">
        <v>44652</v>
      </c>
      <c r="F120" s="846">
        <v>1</v>
      </c>
      <c r="G120" s="839" t="s">
        <v>24</v>
      </c>
      <c r="H120" s="839" t="s">
        <v>24</v>
      </c>
      <c r="I120" s="839" t="s">
        <v>24</v>
      </c>
      <c r="J120" s="839" t="s">
        <v>24</v>
      </c>
      <c r="K120" s="853" t="s">
        <v>24</v>
      </c>
      <c r="L120" s="854" t="s">
        <v>24</v>
      </c>
      <c r="M120" s="854" t="s">
        <v>24</v>
      </c>
      <c r="N120" s="855">
        <v>1</v>
      </c>
      <c r="O120" s="856" t="s">
        <v>24</v>
      </c>
      <c r="P120" s="857" t="s">
        <v>24</v>
      </c>
      <c r="Q120" s="857" t="s">
        <v>24</v>
      </c>
      <c r="R120" s="839" t="s">
        <v>24</v>
      </c>
      <c r="S120" s="839" t="s">
        <v>24</v>
      </c>
      <c r="T120" s="839" t="s">
        <v>24</v>
      </c>
      <c r="U120" s="839" t="s">
        <v>24</v>
      </c>
      <c r="V120" s="839" t="s">
        <v>24</v>
      </c>
      <c r="W120" s="839" t="s">
        <v>24</v>
      </c>
      <c r="X120" s="839" t="s">
        <v>24</v>
      </c>
      <c r="Y120" s="839" t="s">
        <v>24</v>
      </c>
      <c r="Z120" s="839" t="s">
        <v>24</v>
      </c>
      <c r="AA120" s="839" t="s">
        <v>24</v>
      </c>
      <c r="AB120" s="1"/>
    </row>
    <row r="121" spans="1:28" ht="19.5">
      <c r="A121" s="858" t="s">
        <v>1984</v>
      </c>
      <c r="B121" s="854" t="s">
        <v>1312</v>
      </c>
      <c r="C121" s="855">
        <v>91</v>
      </c>
      <c r="D121" s="859" t="s">
        <v>1832</v>
      </c>
      <c r="E121" s="845">
        <v>44630</v>
      </c>
      <c r="F121" s="839" t="s">
        <v>24</v>
      </c>
      <c r="G121" s="839" t="s">
        <v>24</v>
      </c>
      <c r="H121" s="839" t="s">
        <v>24</v>
      </c>
      <c r="I121" s="839" t="s">
        <v>24</v>
      </c>
      <c r="J121" s="839" t="s">
        <v>24</v>
      </c>
      <c r="K121" s="853" t="s">
        <v>24</v>
      </c>
      <c r="L121" s="854" t="s">
        <v>24</v>
      </c>
      <c r="M121" s="854" t="s">
        <v>24</v>
      </c>
      <c r="N121" s="855">
        <v>1</v>
      </c>
      <c r="O121" s="856" t="s">
        <v>24</v>
      </c>
      <c r="P121" s="857" t="s">
        <v>24</v>
      </c>
      <c r="Q121" s="857" t="s">
        <v>24</v>
      </c>
      <c r="R121" s="839" t="s">
        <v>24</v>
      </c>
      <c r="S121" s="839" t="s">
        <v>24</v>
      </c>
      <c r="T121" s="839" t="s">
        <v>24</v>
      </c>
      <c r="U121" s="839" t="s">
        <v>24</v>
      </c>
      <c r="V121" s="839" t="s">
        <v>24</v>
      </c>
      <c r="W121" s="839" t="s">
        <v>24</v>
      </c>
      <c r="X121" s="839" t="s">
        <v>24</v>
      </c>
      <c r="Y121" s="839" t="s">
        <v>24</v>
      </c>
      <c r="Z121" s="839" t="s">
        <v>24</v>
      </c>
      <c r="AA121" s="839" t="s">
        <v>24</v>
      </c>
      <c r="AB121" s="1"/>
    </row>
    <row r="122" spans="1:28" ht="19.5">
      <c r="A122" s="858" t="s">
        <v>1985</v>
      </c>
      <c r="B122" s="854" t="s">
        <v>1308</v>
      </c>
      <c r="C122" s="855">
        <v>91</v>
      </c>
      <c r="D122" s="859" t="s">
        <v>1832</v>
      </c>
      <c r="E122" s="845">
        <v>44630</v>
      </c>
      <c r="F122" s="839" t="s">
        <v>24</v>
      </c>
      <c r="G122" s="839" t="s">
        <v>24</v>
      </c>
      <c r="H122" s="839" t="s">
        <v>24</v>
      </c>
      <c r="I122" s="839" t="s">
        <v>24</v>
      </c>
      <c r="J122" s="839" t="s">
        <v>24</v>
      </c>
      <c r="K122" s="853" t="s">
        <v>24</v>
      </c>
      <c r="L122" s="854" t="s">
        <v>24</v>
      </c>
      <c r="M122" s="854" t="s">
        <v>24</v>
      </c>
      <c r="N122" s="855">
        <v>1</v>
      </c>
      <c r="O122" s="856" t="s">
        <v>24</v>
      </c>
      <c r="P122" s="857" t="s">
        <v>24</v>
      </c>
      <c r="Q122" s="857" t="s">
        <v>24</v>
      </c>
      <c r="R122" s="839" t="s">
        <v>24</v>
      </c>
      <c r="S122" s="839" t="s">
        <v>24</v>
      </c>
      <c r="T122" s="839" t="s">
        <v>24</v>
      </c>
      <c r="U122" s="839" t="s">
        <v>24</v>
      </c>
      <c r="V122" s="839" t="s">
        <v>24</v>
      </c>
      <c r="W122" s="839" t="s">
        <v>24</v>
      </c>
      <c r="X122" s="839" t="s">
        <v>24</v>
      </c>
      <c r="Y122" s="839" t="s">
        <v>24</v>
      </c>
      <c r="Z122" s="839" t="s">
        <v>24</v>
      </c>
      <c r="AA122" s="839" t="s">
        <v>24</v>
      </c>
      <c r="AB122" s="1"/>
    </row>
    <row r="123" spans="1:28" ht="15.75">
      <c r="A123" s="858" t="s">
        <v>1986</v>
      </c>
      <c r="B123" s="854" t="s">
        <v>815</v>
      </c>
      <c r="C123" s="855">
        <v>91</v>
      </c>
      <c r="D123" s="859" t="s">
        <v>1828</v>
      </c>
      <c r="E123" s="845">
        <v>44630</v>
      </c>
      <c r="F123" s="839" t="s">
        <v>24</v>
      </c>
      <c r="G123" s="846">
        <v>1</v>
      </c>
      <c r="H123" s="839" t="s">
        <v>24</v>
      </c>
      <c r="I123" s="839" t="s">
        <v>24</v>
      </c>
      <c r="J123" s="839" t="s">
        <v>24</v>
      </c>
      <c r="K123" s="853" t="s">
        <v>24</v>
      </c>
      <c r="L123" s="854">
        <v>1</v>
      </c>
      <c r="M123" s="854" t="s">
        <v>24</v>
      </c>
      <c r="N123" s="855" t="s">
        <v>24</v>
      </c>
      <c r="O123" s="856" t="s">
        <v>24</v>
      </c>
      <c r="P123" s="857" t="s">
        <v>24</v>
      </c>
      <c r="Q123" s="857" t="s">
        <v>24</v>
      </c>
      <c r="R123" s="839" t="s">
        <v>24</v>
      </c>
      <c r="S123" s="839" t="s">
        <v>24</v>
      </c>
      <c r="T123" s="839" t="s">
        <v>24</v>
      </c>
      <c r="U123" s="839" t="s">
        <v>24</v>
      </c>
      <c r="V123" s="839" t="s">
        <v>24</v>
      </c>
      <c r="W123" s="839" t="s">
        <v>24</v>
      </c>
      <c r="X123" s="839" t="s">
        <v>24</v>
      </c>
      <c r="Y123" s="839" t="s">
        <v>24</v>
      </c>
      <c r="Z123" s="839" t="s">
        <v>24</v>
      </c>
      <c r="AA123" s="839" t="s">
        <v>24</v>
      </c>
      <c r="AB123" s="1"/>
    </row>
    <row r="124" spans="1:28" ht="19.5">
      <c r="A124" s="858" t="s">
        <v>1987</v>
      </c>
      <c r="B124" s="854" t="s">
        <v>469</v>
      </c>
      <c r="C124" s="855">
        <v>91</v>
      </c>
      <c r="D124" s="859" t="s">
        <v>1847</v>
      </c>
      <c r="E124" s="845">
        <v>44597</v>
      </c>
      <c r="F124" s="846">
        <v>1</v>
      </c>
      <c r="G124" s="839" t="s">
        <v>24</v>
      </c>
      <c r="H124" s="839" t="s">
        <v>24</v>
      </c>
      <c r="I124" s="839" t="s">
        <v>24</v>
      </c>
      <c r="J124" s="839" t="s">
        <v>24</v>
      </c>
      <c r="K124" s="853" t="s">
        <v>24</v>
      </c>
      <c r="L124" s="854" t="s">
        <v>24</v>
      </c>
      <c r="M124" s="854" t="s">
        <v>24</v>
      </c>
      <c r="N124" s="855">
        <v>1</v>
      </c>
      <c r="O124" s="856" t="s">
        <v>24</v>
      </c>
      <c r="P124" s="857" t="s">
        <v>24</v>
      </c>
      <c r="Q124" s="857" t="s">
        <v>24</v>
      </c>
      <c r="R124" s="839" t="s">
        <v>24</v>
      </c>
      <c r="S124" s="839" t="s">
        <v>24</v>
      </c>
      <c r="T124" s="839" t="s">
        <v>24</v>
      </c>
      <c r="U124" s="839" t="s">
        <v>24</v>
      </c>
      <c r="V124" s="839" t="s">
        <v>24</v>
      </c>
      <c r="W124" s="839" t="s">
        <v>24</v>
      </c>
      <c r="X124" s="839" t="s">
        <v>24</v>
      </c>
      <c r="Y124" s="839" t="s">
        <v>24</v>
      </c>
      <c r="Z124" s="839" t="s">
        <v>24</v>
      </c>
      <c r="AA124" s="839" t="s">
        <v>24</v>
      </c>
      <c r="AB124" s="1"/>
    </row>
    <row r="125" spans="1:28" ht="19.5">
      <c r="A125" s="858" t="s">
        <v>1988</v>
      </c>
      <c r="B125" s="854" t="s">
        <v>924</v>
      </c>
      <c r="C125" s="855">
        <v>91</v>
      </c>
      <c r="D125" s="859" t="s">
        <v>1836</v>
      </c>
      <c r="E125" s="845">
        <v>44602</v>
      </c>
      <c r="F125" s="839" t="s">
        <v>24</v>
      </c>
      <c r="G125" s="839" t="s">
        <v>24</v>
      </c>
      <c r="H125" s="839" t="s">
        <v>24</v>
      </c>
      <c r="I125" s="839" t="s">
        <v>24</v>
      </c>
      <c r="J125" s="839" t="s">
        <v>24</v>
      </c>
      <c r="K125" s="853" t="s">
        <v>24</v>
      </c>
      <c r="L125" s="854" t="s">
        <v>24</v>
      </c>
      <c r="M125" s="854" t="s">
        <v>24</v>
      </c>
      <c r="N125" s="855" t="s">
        <v>24</v>
      </c>
      <c r="O125" s="860">
        <v>1</v>
      </c>
      <c r="P125" s="857" t="s">
        <v>24</v>
      </c>
      <c r="Q125" s="857" t="s">
        <v>24</v>
      </c>
      <c r="R125" s="839" t="s">
        <v>24</v>
      </c>
      <c r="S125" s="839" t="s">
        <v>24</v>
      </c>
      <c r="T125" s="839" t="s">
        <v>24</v>
      </c>
      <c r="U125" s="839" t="s">
        <v>24</v>
      </c>
      <c r="V125" s="839" t="s">
        <v>24</v>
      </c>
      <c r="W125" s="839" t="s">
        <v>24</v>
      </c>
      <c r="X125" s="839" t="s">
        <v>24</v>
      </c>
      <c r="Y125" s="839" t="s">
        <v>24</v>
      </c>
      <c r="Z125" s="839" t="s">
        <v>24</v>
      </c>
      <c r="AA125" s="839" t="s">
        <v>24</v>
      </c>
      <c r="AB125" s="1"/>
    </row>
    <row r="126" spans="1:28" ht="15.75">
      <c r="A126" s="858" t="s">
        <v>1902</v>
      </c>
      <c r="B126" s="854" t="s">
        <v>1510</v>
      </c>
      <c r="C126" s="855">
        <v>91</v>
      </c>
      <c r="D126" s="859" t="s">
        <v>1444</v>
      </c>
      <c r="E126" s="845">
        <v>44570</v>
      </c>
      <c r="F126" s="846">
        <v>1</v>
      </c>
      <c r="G126" s="839" t="s">
        <v>24</v>
      </c>
      <c r="H126" s="839" t="s">
        <v>24</v>
      </c>
      <c r="I126" s="839" t="s">
        <v>24</v>
      </c>
      <c r="J126" s="839" t="s">
        <v>24</v>
      </c>
      <c r="K126" s="853" t="s">
        <v>24</v>
      </c>
      <c r="L126" s="854" t="s">
        <v>24</v>
      </c>
      <c r="M126" s="854" t="s">
        <v>24</v>
      </c>
      <c r="N126" s="855" t="s">
        <v>24</v>
      </c>
      <c r="O126" s="860">
        <v>1</v>
      </c>
      <c r="P126" s="857" t="s">
        <v>24</v>
      </c>
      <c r="Q126" s="857" t="s">
        <v>24</v>
      </c>
      <c r="R126" s="839" t="s">
        <v>24</v>
      </c>
      <c r="S126" s="839" t="s">
        <v>24</v>
      </c>
      <c r="T126" s="839" t="s">
        <v>24</v>
      </c>
      <c r="U126" s="839" t="s">
        <v>24</v>
      </c>
      <c r="V126" s="839" t="s">
        <v>24</v>
      </c>
      <c r="W126" s="839" t="s">
        <v>24</v>
      </c>
      <c r="X126" s="839" t="s">
        <v>24</v>
      </c>
      <c r="Y126" s="839" t="s">
        <v>24</v>
      </c>
      <c r="Z126" s="839" t="s">
        <v>24</v>
      </c>
      <c r="AA126" s="839" t="s">
        <v>24</v>
      </c>
      <c r="AB126" s="1"/>
    </row>
    <row r="127" spans="1:28" ht="23.25">
      <c r="A127" s="1648" t="s">
        <v>1989</v>
      </c>
      <c r="B127" s="1649"/>
      <c r="C127" s="1649"/>
      <c r="D127" s="1649"/>
      <c r="E127" s="1649"/>
      <c r="F127" s="838" t="s">
        <v>24</v>
      </c>
      <c r="G127" s="839" t="s">
        <v>24</v>
      </c>
      <c r="H127" s="839" t="s">
        <v>24</v>
      </c>
      <c r="I127" s="839" t="s">
        <v>24</v>
      </c>
      <c r="J127" s="839" t="s">
        <v>24</v>
      </c>
      <c r="K127" s="861" t="s">
        <v>24</v>
      </c>
      <c r="L127" s="862" t="s">
        <v>24</v>
      </c>
      <c r="M127" s="854" t="s">
        <v>24</v>
      </c>
      <c r="N127" s="854" t="s">
        <v>24</v>
      </c>
      <c r="O127" s="865" t="s">
        <v>24</v>
      </c>
      <c r="P127" s="856" t="s">
        <v>24</v>
      </c>
      <c r="Q127" s="857" t="s">
        <v>24</v>
      </c>
      <c r="R127" s="863" t="s">
        <v>24</v>
      </c>
      <c r="S127" s="839" t="s">
        <v>24</v>
      </c>
      <c r="T127" s="839" t="s">
        <v>24</v>
      </c>
      <c r="U127" s="839" t="s">
        <v>24</v>
      </c>
      <c r="V127" s="839" t="s">
        <v>24</v>
      </c>
      <c r="W127" s="839" t="s">
        <v>24</v>
      </c>
      <c r="X127" s="839" t="s">
        <v>24</v>
      </c>
      <c r="Y127" s="839" t="s">
        <v>24</v>
      </c>
      <c r="Z127" s="839" t="s">
        <v>24</v>
      </c>
      <c r="AA127" s="839" t="s">
        <v>24</v>
      </c>
      <c r="AB127" s="840" t="s">
        <v>24</v>
      </c>
    </row>
    <row r="128" spans="1:28" ht="15.75">
      <c r="A128" s="858" t="s">
        <v>1831</v>
      </c>
      <c r="B128" s="854" t="s">
        <v>39</v>
      </c>
      <c r="C128" s="855">
        <v>92</v>
      </c>
      <c r="D128" s="859" t="s">
        <v>1990</v>
      </c>
      <c r="E128" s="845">
        <v>44831</v>
      </c>
      <c r="F128" s="846">
        <v>1</v>
      </c>
      <c r="G128" s="839" t="s">
        <v>24</v>
      </c>
      <c r="H128" s="839" t="s">
        <v>24</v>
      </c>
      <c r="I128" s="839" t="s">
        <v>24</v>
      </c>
      <c r="J128" s="839" t="s">
        <v>24</v>
      </c>
      <c r="K128" s="853" t="s">
        <v>24</v>
      </c>
      <c r="L128" s="854" t="s">
        <v>24</v>
      </c>
      <c r="M128" s="854" t="s">
        <v>24</v>
      </c>
      <c r="N128" s="855" t="s">
        <v>24</v>
      </c>
      <c r="O128" s="856" t="s">
        <v>24</v>
      </c>
      <c r="P128" s="857" t="s">
        <v>24</v>
      </c>
      <c r="Q128" s="857" t="s">
        <v>24</v>
      </c>
      <c r="R128" s="839" t="s">
        <v>24</v>
      </c>
      <c r="S128" s="839" t="s">
        <v>24</v>
      </c>
      <c r="T128" s="839" t="s">
        <v>24</v>
      </c>
      <c r="U128" s="839" t="s">
        <v>24</v>
      </c>
      <c r="V128" s="839" t="s">
        <v>24</v>
      </c>
      <c r="W128" s="839" t="s">
        <v>24</v>
      </c>
      <c r="X128" s="839" t="s">
        <v>24</v>
      </c>
      <c r="Y128" s="839" t="s">
        <v>24</v>
      </c>
      <c r="Z128" s="839" t="s">
        <v>24</v>
      </c>
      <c r="AA128" s="846">
        <v>1</v>
      </c>
      <c r="AB128" s="1"/>
    </row>
    <row r="129" spans="1:28" ht="15.75">
      <c r="A129" s="847" t="s">
        <v>1991</v>
      </c>
      <c r="B129" s="848" t="s">
        <v>292</v>
      </c>
      <c r="C129" s="849">
        <v>92</v>
      </c>
      <c r="D129" s="850" t="s">
        <v>1992</v>
      </c>
      <c r="E129" s="845">
        <v>44805</v>
      </c>
      <c r="F129" s="851" t="s">
        <v>24</v>
      </c>
      <c r="G129" s="846">
        <v>1</v>
      </c>
      <c r="H129" s="839" t="s">
        <v>24</v>
      </c>
      <c r="I129" s="839" t="s">
        <v>24</v>
      </c>
      <c r="J129" s="839" t="s">
        <v>24</v>
      </c>
      <c r="K129" s="853" t="s">
        <v>24</v>
      </c>
      <c r="L129" s="854" t="s">
        <v>24</v>
      </c>
      <c r="M129" s="854" t="s">
        <v>24</v>
      </c>
      <c r="N129" s="855">
        <v>1</v>
      </c>
      <c r="O129" s="856" t="s">
        <v>24</v>
      </c>
      <c r="P129" s="857" t="s">
        <v>24</v>
      </c>
      <c r="Q129" s="857" t="s">
        <v>24</v>
      </c>
      <c r="R129" s="839" t="s">
        <v>24</v>
      </c>
      <c r="S129" s="839" t="s">
        <v>24</v>
      </c>
      <c r="T129" s="839" t="s">
        <v>24</v>
      </c>
      <c r="U129" s="839" t="s">
        <v>24</v>
      </c>
      <c r="V129" s="839" t="s">
        <v>24</v>
      </c>
      <c r="W129" s="839" t="s">
        <v>24</v>
      </c>
      <c r="X129" s="839" t="s">
        <v>24</v>
      </c>
      <c r="Y129" s="839" t="s">
        <v>24</v>
      </c>
      <c r="Z129" s="839" t="s">
        <v>24</v>
      </c>
      <c r="AA129" s="839" t="s">
        <v>24</v>
      </c>
      <c r="AB129" s="403"/>
    </row>
    <row r="130" spans="1:28" ht="15.75">
      <c r="A130" s="858" t="s">
        <v>1993</v>
      </c>
      <c r="B130" s="854" t="s">
        <v>692</v>
      </c>
      <c r="C130" s="855">
        <v>92</v>
      </c>
      <c r="D130" s="859" t="s">
        <v>1219</v>
      </c>
      <c r="E130" s="845">
        <v>44777</v>
      </c>
      <c r="F130" s="839" t="s">
        <v>24</v>
      </c>
      <c r="G130" s="839" t="s">
        <v>24</v>
      </c>
      <c r="H130" s="839" t="s">
        <v>24</v>
      </c>
      <c r="I130" s="839" t="s">
        <v>24</v>
      </c>
      <c r="J130" s="839" t="s">
        <v>24</v>
      </c>
      <c r="K130" s="853" t="s">
        <v>24</v>
      </c>
      <c r="L130" s="854" t="s">
        <v>24</v>
      </c>
      <c r="M130" s="864">
        <v>1</v>
      </c>
      <c r="N130" s="855" t="s">
        <v>24</v>
      </c>
      <c r="O130" s="856" t="s">
        <v>24</v>
      </c>
      <c r="P130" s="857" t="s">
        <v>24</v>
      </c>
      <c r="Q130" s="857" t="s">
        <v>24</v>
      </c>
      <c r="R130" s="839" t="s">
        <v>24</v>
      </c>
      <c r="S130" s="839" t="s">
        <v>24</v>
      </c>
      <c r="T130" s="839" t="s">
        <v>24</v>
      </c>
      <c r="U130" s="839" t="s">
        <v>24</v>
      </c>
      <c r="V130" s="839" t="s">
        <v>24</v>
      </c>
      <c r="W130" s="839" t="s">
        <v>24</v>
      </c>
      <c r="X130" s="839" t="s">
        <v>24</v>
      </c>
      <c r="Y130" s="839" t="s">
        <v>24</v>
      </c>
      <c r="Z130" s="839" t="s">
        <v>24</v>
      </c>
      <c r="AA130" s="839" t="s">
        <v>24</v>
      </c>
      <c r="AB130" s="1"/>
    </row>
    <row r="131" spans="1:28" ht="15.75">
      <c r="A131" s="858" t="s">
        <v>1994</v>
      </c>
      <c r="B131" s="854" t="s">
        <v>912</v>
      </c>
      <c r="C131" s="855">
        <v>92</v>
      </c>
      <c r="D131" s="859" t="s">
        <v>1830</v>
      </c>
      <c r="E131" s="845">
        <v>44770</v>
      </c>
      <c r="F131" s="839" t="s">
        <v>24</v>
      </c>
      <c r="G131" s="839" t="s">
        <v>24</v>
      </c>
      <c r="H131" s="839" t="s">
        <v>24</v>
      </c>
      <c r="I131" s="839" t="s">
        <v>24</v>
      </c>
      <c r="J131" s="839" t="s">
        <v>24</v>
      </c>
      <c r="K131" s="853" t="s">
        <v>24</v>
      </c>
      <c r="L131" s="854" t="s">
        <v>24</v>
      </c>
      <c r="M131" s="854" t="s">
        <v>24</v>
      </c>
      <c r="N131" s="855">
        <v>1</v>
      </c>
      <c r="O131" s="856" t="s">
        <v>24</v>
      </c>
      <c r="P131" s="857" t="s">
        <v>24</v>
      </c>
      <c r="Q131" s="857" t="s">
        <v>24</v>
      </c>
      <c r="R131" s="839" t="s">
        <v>24</v>
      </c>
      <c r="S131" s="839" t="s">
        <v>24</v>
      </c>
      <c r="T131" s="839" t="s">
        <v>24</v>
      </c>
      <c r="U131" s="839" t="s">
        <v>24</v>
      </c>
      <c r="V131" s="839" t="s">
        <v>24</v>
      </c>
      <c r="W131" s="839" t="s">
        <v>24</v>
      </c>
      <c r="X131" s="839" t="s">
        <v>24</v>
      </c>
      <c r="Y131" s="839" t="s">
        <v>24</v>
      </c>
      <c r="Z131" s="839" t="s">
        <v>24</v>
      </c>
      <c r="AA131" s="839" t="s">
        <v>24</v>
      </c>
      <c r="AB131" s="1"/>
    </row>
    <row r="132" spans="1:28" ht="15.75">
      <c r="A132" s="858" t="s">
        <v>1995</v>
      </c>
      <c r="B132" s="854" t="s">
        <v>351</v>
      </c>
      <c r="C132" s="855">
        <v>92</v>
      </c>
      <c r="D132" s="859" t="s">
        <v>1830</v>
      </c>
      <c r="E132" s="845">
        <v>44770</v>
      </c>
      <c r="F132" s="839" t="s">
        <v>24</v>
      </c>
      <c r="G132" s="839" t="s">
        <v>24</v>
      </c>
      <c r="H132" s="839" t="s">
        <v>24</v>
      </c>
      <c r="I132" s="839" t="s">
        <v>24</v>
      </c>
      <c r="J132" s="839" t="s">
        <v>24</v>
      </c>
      <c r="K132" s="866" t="s">
        <v>24</v>
      </c>
      <c r="L132" s="839" t="s">
        <v>24</v>
      </c>
      <c r="M132" s="839" t="s">
        <v>24</v>
      </c>
      <c r="N132" s="855">
        <v>1</v>
      </c>
      <c r="O132" s="839" t="s">
        <v>24</v>
      </c>
      <c r="P132" s="863" t="s">
        <v>24</v>
      </c>
      <c r="Q132" s="863" t="s">
        <v>24</v>
      </c>
      <c r="R132" s="839" t="s">
        <v>24</v>
      </c>
      <c r="S132" s="839" t="s">
        <v>24</v>
      </c>
      <c r="T132" s="839" t="s">
        <v>24</v>
      </c>
      <c r="U132" s="839" t="s">
        <v>24</v>
      </c>
      <c r="V132" s="839" t="s">
        <v>24</v>
      </c>
      <c r="W132" s="839" t="s">
        <v>24</v>
      </c>
      <c r="X132" s="839" t="s">
        <v>24</v>
      </c>
      <c r="Y132" s="839" t="s">
        <v>24</v>
      </c>
      <c r="Z132" s="839" t="s">
        <v>24</v>
      </c>
      <c r="AA132" s="839" t="s">
        <v>24</v>
      </c>
      <c r="AB132" s="1"/>
    </row>
    <row r="133" spans="1:28" ht="15.75">
      <c r="A133" s="858" t="s">
        <v>1996</v>
      </c>
      <c r="B133" s="854" t="s">
        <v>128</v>
      </c>
      <c r="C133" s="855">
        <v>92</v>
      </c>
      <c r="D133" s="859" t="s">
        <v>1997</v>
      </c>
      <c r="E133" s="845">
        <v>44755</v>
      </c>
      <c r="F133" s="839" t="s">
        <v>24</v>
      </c>
      <c r="G133" s="846">
        <v>1</v>
      </c>
      <c r="H133" s="839" t="s">
        <v>24</v>
      </c>
      <c r="I133" s="839" t="s">
        <v>24</v>
      </c>
      <c r="J133" s="839" t="s">
        <v>24</v>
      </c>
      <c r="K133" s="866" t="s">
        <v>24</v>
      </c>
      <c r="L133" s="839" t="s">
        <v>24</v>
      </c>
      <c r="M133" s="839" t="s">
        <v>24</v>
      </c>
      <c r="N133" s="867" t="s">
        <v>24</v>
      </c>
      <c r="O133" s="860">
        <v>1</v>
      </c>
      <c r="P133" s="863" t="s">
        <v>24</v>
      </c>
      <c r="Q133" s="863" t="s">
        <v>24</v>
      </c>
      <c r="R133" s="839" t="s">
        <v>24</v>
      </c>
      <c r="S133" s="839" t="s">
        <v>24</v>
      </c>
      <c r="T133" s="839" t="s">
        <v>24</v>
      </c>
      <c r="U133" s="839" t="s">
        <v>24</v>
      </c>
      <c r="V133" s="839" t="s">
        <v>24</v>
      </c>
      <c r="W133" s="839" t="s">
        <v>24</v>
      </c>
      <c r="X133" s="839" t="s">
        <v>24</v>
      </c>
      <c r="Y133" s="839" t="s">
        <v>24</v>
      </c>
      <c r="Z133" s="839" t="s">
        <v>24</v>
      </c>
      <c r="AA133" s="839" t="s">
        <v>24</v>
      </c>
      <c r="AB133" s="1"/>
    </row>
    <row r="134" spans="1:28" ht="19.5">
      <c r="A134" s="858" t="s">
        <v>1998</v>
      </c>
      <c r="B134" s="854" t="s">
        <v>292</v>
      </c>
      <c r="C134" s="855">
        <v>92</v>
      </c>
      <c r="D134" s="859" t="s">
        <v>1999</v>
      </c>
      <c r="E134" s="845">
        <v>44716</v>
      </c>
      <c r="F134" s="846">
        <v>1</v>
      </c>
      <c r="G134" s="839" t="s">
        <v>24</v>
      </c>
      <c r="H134" s="839" t="s">
        <v>24</v>
      </c>
      <c r="I134" s="839" t="s">
        <v>24</v>
      </c>
      <c r="J134" s="839" t="s">
        <v>24</v>
      </c>
      <c r="K134" s="866" t="s">
        <v>24</v>
      </c>
      <c r="L134" s="839" t="s">
        <v>24</v>
      </c>
      <c r="M134" s="839" t="s">
        <v>24</v>
      </c>
      <c r="N134" s="867" t="s">
        <v>24</v>
      </c>
      <c r="O134" s="860">
        <v>1</v>
      </c>
      <c r="P134" s="863" t="s">
        <v>24</v>
      </c>
      <c r="Q134" s="863" t="s">
        <v>24</v>
      </c>
      <c r="R134" s="839" t="s">
        <v>24</v>
      </c>
      <c r="S134" s="839" t="s">
        <v>24</v>
      </c>
      <c r="T134" s="839" t="s">
        <v>24</v>
      </c>
      <c r="U134" s="839" t="s">
        <v>24</v>
      </c>
      <c r="V134" s="839" t="s">
        <v>24</v>
      </c>
      <c r="W134" s="839" t="s">
        <v>24</v>
      </c>
      <c r="X134" s="839" t="s">
        <v>24</v>
      </c>
      <c r="Y134" s="839" t="s">
        <v>24</v>
      </c>
      <c r="Z134" s="839" t="s">
        <v>24</v>
      </c>
      <c r="AA134" s="839" t="s">
        <v>24</v>
      </c>
      <c r="AB134" s="1"/>
    </row>
    <row r="135" spans="1:28" ht="19.5">
      <c r="A135" s="858" t="s">
        <v>2000</v>
      </c>
      <c r="B135" s="854" t="s">
        <v>2001</v>
      </c>
      <c r="C135" s="855">
        <v>92</v>
      </c>
      <c r="D135" s="859" t="s">
        <v>1830</v>
      </c>
      <c r="E135" s="845">
        <v>44705</v>
      </c>
      <c r="F135" s="839" t="s">
        <v>24</v>
      </c>
      <c r="G135" s="839" t="s">
        <v>24</v>
      </c>
      <c r="H135" s="839" t="s">
        <v>24</v>
      </c>
      <c r="I135" s="839" t="s">
        <v>24</v>
      </c>
      <c r="J135" s="839" t="s">
        <v>24</v>
      </c>
      <c r="K135" s="866" t="s">
        <v>24</v>
      </c>
      <c r="L135" s="839" t="s">
        <v>24</v>
      </c>
      <c r="M135" s="839" t="s">
        <v>24</v>
      </c>
      <c r="N135" s="855">
        <v>1</v>
      </c>
      <c r="O135" s="839" t="s">
        <v>24</v>
      </c>
      <c r="P135" s="863" t="s">
        <v>24</v>
      </c>
      <c r="Q135" s="863" t="s">
        <v>24</v>
      </c>
      <c r="R135" s="839" t="s">
        <v>24</v>
      </c>
      <c r="S135" s="839" t="s">
        <v>24</v>
      </c>
      <c r="T135" s="839" t="s">
        <v>24</v>
      </c>
      <c r="U135" s="839" t="s">
        <v>24</v>
      </c>
      <c r="V135" s="839" t="s">
        <v>24</v>
      </c>
      <c r="W135" s="839" t="s">
        <v>24</v>
      </c>
      <c r="X135" s="839" t="s">
        <v>24</v>
      </c>
      <c r="Y135" s="839" t="s">
        <v>24</v>
      </c>
      <c r="Z135" s="839" t="s">
        <v>24</v>
      </c>
      <c r="AA135" s="839" t="s">
        <v>24</v>
      </c>
      <c r="AB135" s="1"/>
    </row>
    <row r="136" spans="1:28" ht="19.5">
      <c r="A136" s="858" t="s">
        <v>2002</v>
      </c>
      <c r="B136" s="854" t="s">
        <v>2003</v>
      </c>
      <c r="C136" s="855">
        <v>92</v>
      </c>
      <c r="D136" s="859" t="s">
        <v>1962</v>
      </c>
      <c r="E136" s="845">
        <v>44672</v>
      </c>
      <c r="F136" s="839" t="s">
        <v>24</v>
      </c>
      <c r="G136" s="839" t="s">
        <v>24</v>
      </c>
      <c r="H136" s="839" t="s">
        <v>24</v>
      </c>
      <c r="I136" s="839" t="s">
        <v>24</v>
      </c>
      <c r="J136" s="839" t="s">
        <v>24</v>
      </c>
      <c r="K136" s="866" t="s">
        <v>24</v>
      </c>
      <c r="L136" s="839" t="s">
        <v>24</v>
      </c>
      <c r="M136" s="839" t="s">
        <v>24</v>
      </c>
      <c r="N136" s="855">
        <v>1</v>
      </c>
      <c r="O136" s="839" t="s">
        <v>24</v>
      </c>
      <c r="P136" s="863" t="s">
        <v>24</v>
      </c>
      <c r="Q136" s="863" t="s">
        <v>24</v>
      </c>
      <c r="R136" s="839" t="s">
        <v>24</v>
      </c>
      <c r="S136" s="839" t="s">
        <v>24</v>
      </c>
      <c r="T136" s="839" t="s">
        <v>24</v>
      </c>
      <c r="U136" s="839" t="s">
        <v>24</v>
      </c>
      <c r="V136" s="839" t="s">
        <v>24</v>
      </c>
      <c r="W136" s="839" t="s">
        <v>24</v>
      </c>
      <c r="X136" s="839" t="s">
        <v>24</v>
      </c>
      <c r="Y136" s="839" t="s">
        <v>24</v>
      </c>
      <c r="Z136" s="839" t="s">
        <v>24</v>
      </c>
      <c r="AA136" s="839" t="s">
        <v>24</v>
      </c>
      <c r="AB136" s="1"/>
    </row>
    <row r="137" spans="1:28" ht="19.5">
      <c r="A137" s="858" t="s">
        <v>2004</v>
      </c>
      <c r="B137" s="854" t="s">
        <v>1231</v>
      </c>
      <c r="C137" s="855">
        <v>92</v>
      </c>
      <c r="D137" s="859" t="s">
        <v>1531</v>
      </c>
      <c r="E137" s="845">
        <v>44658</v>
      </c>
      <c r="F137" s="839" t="s">
        <v>24</v>
      </c>
      <c r="G137" s="839" t="s">
        <v>24</v>
      </c>
      <c r="H137" s="839" t="s">
        <v>24</v>
      </c>
      <c r="I137" s="839" t="s">
        <v>24</v>
      </c>
      <c r="J137" s="839" t="s">
        <v>24</v>
      </c>
      <c r="K137" s="866" t="s">
        <v>24</v>
      </c>
      <c r="L137" s="839" t="s">
        <v>24</v>
      </c>
      <c r="M137" s="864">
        <v>1</v>
      </c>
      <c r="N137" s="867" t="s">
        <v>24</v>
      </c>
      <c r="O137" s="839" t="s">
        <v>24</v>
      </c>
      <c r="P137" s="863" t="s">
        <v>24</v>
      </c>
      <c r="Q137" s="863" t="s">
        <v>24</v>
      </c>
      <c r="R137" s="839" t="s">
        <v>24</v>
      </c>
      <c r="S137" s="839" t="s">
        <v>24</v>
      </c>
      <c r="T137" s="839" t="s">
        <v>24</v>
      </c>
      <c r="U137" s="839" t="s">
        <v>24</v>
      </c>
      <c r="V137" s="839" t="s">
        <v>24</v>
      </c>
      <c r="W137" s="839" t="s">
        <v>24</v>
      </c>
      <c r="X137" s="839" t="s">
        <v>24</v>
      </c>
      <c r="Y137" s="839" t="s">
        <v>24</v>
      </c>
      <c r="Z137" s="839" t="s">
        <v>24</v>
      </c>
      <c r="AA137" s="839" t="s">
        <v>24</v>
      </c>
      <c r="AB137" s="1"/>
    </row>
    <row r="138" spans="1:28" ht="15.75">
      <c r="A138" s="858" t="s">
        <v>2005</v>
      </c>
      <c r="B138" s="854" t="s">
        <v>74</v>
      </c>
      <c r="C138" s="855">
        <v>92</v>
      </c>
      <c r="D138" s="859" t="s">
        <v>1830</v>
      </c>
      <c r="E138" s="845">
        <v>44651</v>
      </c>
      <c r="F138" s="839" t="s">
        <v>24</v>
      </c>
      <c r="G138" s="846">
        <v>1</v>
      </c>
      <c r="H138" s="839" t="s">
        <v>24</v>
      </c>
      <c r="I138" s="839" t="s">
        <v>24</v>
      </c>
      <c r="J138" s="839" t="s">
        <v>24</v>
      </c>
      <c r="K138" s="866" t="s">
        <v>24</v>
      </c>
      <c r="L138" s="839" t="s">
        <v>24</v>
      </c>
      <c r="M138" s="839" t="s">
        <v>24</v>
      </c>
      <c r="N138" s="855">
        <v>1</v>
      </c>
      <c r="O138" s="839" t="s">
        <v>24</v>
      </c>
      <c r="P138" s="863" t="s">
        <v>24</v>
      </c>
      <c r="Q138" s="863" t="s">
        <v>24</v>
      </c>
      <c r="R138" s="839" t="s">
        <v>24</v>
      </c>
      <c r="S138" s="839" t="s">
        <v>24</v>
      </c>
      <c r="T138" s="839" t="s">
        <v>24</v>
      </c>
      <c r="U138" s="839" t="s">
        <v>24</v>
      </c>
      <c r="V138" s="839" t="s">
        <v>24</v>
      </c>
      <c r="W138" s="839" t="s">
        <v>24</v>
      </c>
      <c r="X138" s="839" t="s">
        <v>24</v>
      </c>
      <c r="Y138" s="839" t="s">
        <v>24</v>
      </c>
      <c r="Z138" s="839" t="s">
        <v>24</v>
      </c>
      <c r="AA138" s="839" t="s">
        <v>24</v>
      </c>
      <c r="AB138" s="1"/>
    </row>
    <row r="139" spans="1:28" ht="19.5">
      <c r="A139" s="858" t="s">
        <v>2006</v>
      </c>
      <c r="B139" s="854" t="s">
        <v>1189</v>
      </c>
      <c r="C139" s="855">
        <v>92</v>
      </c>
      <c r="D139" s="859" t="s">
        <v>1365</v>
      </c>
      <c r="E139" s="845">
        <v>44588</v>
      </c>
      <c r="F139" s="839" t="s">
        <v>24</v>
      </c>
      <c r="G139" s="839" t="s">
        <v>24</v>
      </c>
      <c r="H139" s="839" t="s">
        <v>24</v>
      </c>
      <c r="I139" s="839" t="s">
        <v>24</v>
      </c>
      <c r="J139" s="839" t="s">
        <v>24</v>
      </c>
      <c r="K139" s="866" t="s">
        <v>24</v>
      </c>
      <c r="L139" s="839" t="s">
        <v>24</v>
      </c>
      <c r="M139" s="839" t="s">
        <v>24</v>
      </c>
      <c r="N139" s="867" t="s">
        <v>24</v>
      </c>
      <c r="O139" s="860">
        <v>1</v>
      </c>
      <c r="P139" s="863" t="s">
        <v>24</v>
      </c>
      <c r="Q139" s="863" t="s">
        <v>24</v>
      </c>
      <c r="R139" s="839" t="s">
        <v>24</v>
      </c>
      <c r="S139" s="839" t="s">
        <v>24</v>
      </c>
      <c r="T139" s="839" t="s">
        <v>24</v>
      </c>
      <c r="U139" s="839" t="s">
        <v>24</v>
      </c>
      <c r="V139" s="839" t="s">
        <v>24</v>
      </c>
      <c r="W139" s="839" t="s">
        <v>24</v>
      </c>
      <c r="X139" s="839" t="s">
        <v>24</v>
      </c>
      <c r="Y139" s="839" t="s">
        <v>24</v>
      </c>
      <c r="Z139" s="839" t="s">
        <v>24</v>
      </c>
      <c r="AA139" s="839" t="s">
        <v>24</v>
      </c>
      <c r="AB139" s="1"/>
    </row>
    <row r="140" spans="1:28" ht="15.75">
      <c r="A140" s="858" t="s">
        <v>2007</v>
      </c>
      <c r="B140" s="854" t="s">
        <v>344</v>
      </c>
      <c r="C140" s="855">
        <v>92</v>
      </c>
      <c r="D140" s="859" t="s">
        <v>1219</v>
      </c>
      <c r="E140" s="845">
        <v>44615</v>
      </c>
      <c r="F140" s="846">
        <v>1</v>
      </c>
      <c r="G140" s="846">
        <v>1</v>
      </c>
      <c r="H140" s="839" t="s">
        <v>24</v>
      </c>
      <c r="I140" s="839" t="s">
        <v>24</v>
      </c>
      <c r="J140" s="839" t="s">
        <v>24</v>
      </c>
      <c r="K140" s="866" t="s">
        <v>24</v>
      </c>
      <c r="L140" s="839" t="s">
        <v>24</v>
      </c>
      <c r="M140" s="854">
        <v>1</v>
      </c>
      <c r="N140" s="867" t="s">
        <v>24</v>
      </c>
      <c r="O140" s="839" t="s">
        <v>24</v>
      </c>
      <c r="P140" s="863" t="s">
        <v>24</v>
      </c>
      <c r="Q140" s="863" t="s">
        <v>24</v>
      </c>
      <c r="R140" s="839" t="s">
        <v>24</v>
      </c>
      <c r="S140" s="839" t="s">
        <v>24</v>
      </c>
      <c r="T140" s="839" t="s">
        <v>24</v>
      </c>
      <c r="U140" s="839" t="s">
        <v>24</v>
      </c>
      <c r="V140" s="839" t="s">
        <v>24</v>
      </c>
      <c r="W140" s="839" t="s">
        <v>24</v>
      </c>
      <c r="X140" s="839" t="s">
        <v>24</v>
      </c>
      <c r="Y140" s="839" t="s">
        <v>24</v>
      </c>
      <c r="Z140" s="839" t="s">
        <v>24</v>
      </c>
      <c r="AA140" s="839" t="s">
        <v>24</v>
      </c>
      <c r="AB140" s="1"/>
    </row>
    <row r="141" spans="1:28" ht="23.25">
      <c r="A141" s="1648" t="s">
        <v>2008</v>
      </c>
      <c r="B141" s="1649"/>
      <c r="C141" s="1649"/>
      <c r="D141" s="1649"/>
      <c r="E141" s="1649"/>
      <c r="F141" s="838" t="s">
        <v>24</v>
      </c>
      <c r="G141" s="839" t="s">
        <v>24</v>
      </c>
      <c r="H141" s="839" t="s">
        <v>24</v>
      </c>
      <c r="I141" s="839" t="s">
        <v>24</v>
      </c>
      <c r="J141" s="839" t="s">
        <v>24</v>
      </c>
      <c r="K141" s="839" t="s">
        <v>24</v>
      </c>
      <c r="L141" s="866" t="s">
        <v>24</v>
      </c>
      <c r="M141" s="839" t="s">
        <v>24</v>
      </c>
      <c r="N141" s="839" t="s">
        <v>24</v>
      </c>
      <c r="O141" s="867" t="s">
        <v>24</v>
      </c>
      <c r="P141" s="839" t="s">
        <v>24</v>
      </c>
      <c r="Q141" s="863" t="s">
        <v>24</v>
      </c>
      <c r="R141" s="863" t="s">
        <v>24</v>
      </c>
      <c r="S141" s="839" t="s">
        <v>24</v>
      </c>
      <c r="T141" s="839" t="s">
        <v>24</v>
      </c>
      <c r="U141" s="839" t="s">
        <v>24</v>
      </c>
      <c r="V141" s="839" t="s">
        <v>24</v>
      </c>
      <c r="W141" s="839" t="s">
        <v>24</v>
      </c>
      <c r="X141" s="839" t="s">
        <v>24</v>
      </c>
      <c r="Y141" s="839" t="s">
        <v>24</v>
      </c>
      <c r="Z141" s="839" t="s">
        <v>24</v>
      </c>
      <c r="AA141" s="839" t="s">
        <v>24</v>
      </c>
      <c r="AB141" s="840" t="s">
        <v>24</v>
      </c>
    </row>
    <row r="142" spans="1:28" ht="15.75">
      <c r="A142" s="858" t="s">
        <v>2009</v>
      </c>
      <c r="B142" s="854" t="s">
        <v>537</v>
      </c>
      <c r="C142" s="855">
        <v>93</v>
      </c>
      <c r="D142" s="859" t="s">
        <v>1830</v>
      </c>
      <c r="E142" s="845">
        <v>44861</v>
      </c>
      <c r="F142" s="839" t="s">
        <v>24</v>
      </c>
      <c r="G142" s="846">
        <v>1</v>
      </c>
      <c r="H142" s="839" t="s">
        <v>24</v>
      </c>
      <c r="I142" s="839" t="s">
        <v>24</v>
      </c>
      <c r="J142" s="839" t="s">
        <v>24</v>
      </c>
      <c r="K142" s="866" t="s">
        <v>24</v>
      </c>
      <c r="L142" s="839" t="s">
        <v>24</v>
      </c>
      <c r="M142" s="839" t="s">
        <v>24</v>
      </c>
      <c r="N142" s="855">
        <v>1</v>
      </c>
      <c r="O142" s="839" t="s">
        <v>24</v>
      </c>
      <c r="P142" s="863" t="s">
        <v>24</v>
      </c>
      <c r="Q142" s="863" t="s">
        <v>24</v>
      </c>
      <c r="R142" s="839" t="s">
        <v>24</v>
      </c>
      <c r="S142" s="839" t="s">
        <v>24</v>
      </c>
      <c r="T142" s="839" t="s">
        <v>24</v>
      </c>
      <c r="U142" s="839" t="s">
        <v>24</v>
      </c>
      <c r="V142" s="839" t="s">
        <v>24</v>
      </c>
      <c r="W142" s="839" t="s">
        <v>24</v>
      </c>
      <c r="X142" s="839" t="s">
        <v>24</v>
      </c>
      <c r="Y142" s="839" t="s">
        <v>24</v>
      </c>
      <c r="Z142" s="839" t="s">
        <v>24</v>
      </c>
      <c r="AA142" s="839" t="s">
        <v>24</v>
      </c>
      <c r="AB142" s="1"/>
    </row>
    <row r="143" spans="1:28" ht="15.75">
      <c r="A143" s="858" t="s">
        <v>2010</v>
      </c>
      <c r="B143" s="854" t="s">
        <v>526</v>
      </c>
      <c r="C143" s="855">
        <v>93</v>
      </c>
      <c r="D143" s="859" t="s">
        <v>1830</v>
      </c>
      <c r="E143" s="845">
        <v>44861</v>
      </c>
      <c r="F143" s="839" t="s">
        <v>24</v>
      </c>
      <c r="G143" s="846">
        <v>1</v>
      </c>
      <c r="H143" s="839" t="s">
        <v>24</v>
      </c>
      <c r="I143" s="839" t="s">
        <v>24</v>
      </c>
      <c r="J143" s="839" t="s">
        <v>24</v>
      </c>
      <c r="K143" s="866" t="s">
        <v>24</v>
      </c>
      <c r="L143" s="839" t="s">
        <v>24</v>
      </c>
      <c r="M143" s="839" t="s">
        <v>24</v>
      </c>
      <c r="N143" s="855">
        <v>1</v>
      </c>
      <c r="O143" s="839" t="s">
        <v>24</v>
      </c>
      <c r="P143" s="863" t="s">
        <v>24</v>
      </c>
      <c r="Q143" s="863" t="s">
        <v>24</v>
      </c>
      <c r="R143" s="839" t="s">
        <v>24</v>
      </c>
      <c r="S143" s="839" t="s">
        <v>24</v>
      </c>
      <c r="T143" s="839" t="s">
        <v>24</v>
      </c>
      <c r="U143" s="839" t="s">
        <v>24</v>
      </c>
      <c r="V143" s="839" t="s">
        <v>24</v>
      </c>
      <c r="W143" s="839" t="s">
        <v>24</v>
      </c>
      <c r="X143" s="839" t="s">
        <v>24</v>
      </c>
      <c r="Y143" s="839" t="s">
        <v>24</v>
      </c>
      <c r="Z143" s="839" t="s">
        <v>24</v>
      </c>
      <c r="AA143" s="839" t="s">
        <v>24</v>
      </c>
      <c r="AB143" s="1"/>
    </row>
    <row r="144" spans="1:28" ht="15.75">
      <c r="A144" s="858" t="s">
        <v>2011</v>
      </c>
      <c r="B144" s="854" t="s">
        <v>398</v>
      </c>
      <c r="C144" s="855">
        <v>93</v>
      </c>
      <c r="D144" s="859" t="s">
        <v>1219</v>
      </c>
      <c r="E144" s="845">
        <v>44833</v>
      </c>
      <c r="F144" s="839" t="s">
        <v>24</v>
      </c>
      <c r="G144" s="839" t="s">
        <v>24</v>
      </c>
      <c r="H144" s="839" t="s">
        <v>24</v>
      </c>
      <c r="I144" s="839" t="s">
        <v>24</v>
      </c>
      <c r="J144" s="839" t="s">
        <v>24</v>
      </c>
      <c r="K144" s="866" t="s">
        <v>24</v>
      </c>
      <c r="L144" s="839" t="s">
        <v>24</v>
      </c>
      <c r="M144" s="839" t="s">
        <v>24</v>
      </c>
      <c r="N144" s="867" t="s">
        <v>24</v>
      </c>
      <c r="O144" s="839" t="s">
        <v>24</v>
      </c>
      <c r="P144" s="863" t="s">
        <v>24</v>
      </c>
      <c r="Q144" s="863" t="s">
        <v>24</v>
      </c>
      <c r="R144" s="846">
        <v>1</v>
      </c>
      <c r="S144" s="839" t="s">
        <v>24</v>
      </c>
      <c r="T144" s="839" t="s">
        <v>24</v>
      </c>
      <c r="U144" s="839" t="s">
        <v>24</v>
      </c>
      <c r="V144" s="839" t="s">
        <v>24</v>
      </c>
      <c r="W144" s="839" t="s">
        <v>24</v>
      </c>
      <c r="X144" s="839" t="s">
        <v>24</v>
      </c>
      <c r="Y144" s="839" t="s">
        <v>24</v>
      </c>
      <c r="Z144" s="839" t="s">
        <v>24</v>
      </c>
      <c r="AA144" s="839" t="s">
        <v>24</v>
      </c>
      <c r="AB144" s="1"/>
    </row>
    <row r="145" spans="1:28" ht="15.75">
      <c r="A145" s="858" t="s">
        <v>2012</v>
      </c>
      <c r="B145" s="854" t="s">
        <v>613</v>
      </c>
      <c r="C145" s="855">
        <v>93</v>
      </c>
      <c r="D145" s="859" t="s">
        <v>2013</v>
      </c>
      <c r="E145" s="845">
        <v>44819</v>
      </c>
      <c r="F145" s="839" t="s">
        <v>24</v>
      </c>
      <c r="G145" s="846">
        <v>1</v>
      </c>
      <c r="H145" s="839" t="s">
        <v>24</v>
      </c>
      <c r="I145" s="839" t="s">
        <v>24</v>
      </c>
      <c r="J145" s="839" t="s">
        <v>24</v>
      </c>
      <c r="K145" s="866" t="s">
        <v>24</v>
      </c>
      <c r="L145" s="839" t="s">
        <v>24</v>
      </c>
      <c r="M145" s="839" t="s">
        <v>24</v>
      </c>
      <c r="N145" s="855">
        <v>1</v>
      </c>
      <c r="O145" s="839" t="s">
        <v>24</v>
      </c>
      <c r="P145" s="863" t="s">
        <v>24</v>
      </c>
      <c r="Q145" s="863" t="s">
        <v>24</v>
      </c>
      <c r="R145" s="839" t="s">
        <v>24</v>
      </c>
      <c r="S145" s="839" t="s">
        <v>24</v>
      </c>
      <c r="T145" s="839" t="s">
        <v>24</v>
      </c>
      <c r="U145" s="839" t="s">
        <v>24</v>
      </c>
      <c r="V145" s="839" t="s">
        <v>24</v>
      </c>
      <c r="W145" s="839" t="s">
        <v>24</v>
      </c>
      <c r="X145" s="839" t="s">
        <v>24</v>
      </c>
      <c r="Y145" s="839" t="s">
        <v>24</v>
      </c>
      <c r="Z145" s="839" t="s">
        <v>24</v>
      </c>
      <c r="AA145" s="839" t="s">
        <v>24</v>
      </c>
      <c r="AB145" s="1"/>
    </row>
    <row r="146" spans="1:28" ht="15.75">
      <c r="A146" s="858" t="s">
        <v>2014</v>
      </c>
      <c r="B146" s="854" t="s">
        <v>398</v>
      </c>
      <c r="C146" s="855">
        <v>93</v>
      </c>
      <c r="D146" s="859" t="s">
        <v>2013</v>
      </c>
      <c r="E146" s="845">
        <v>44805</v>
      </c>
      <c r="F146" s="839" t="s">
        <v>24</v>
      </c>
      <c r="G146" s="839" t="s">
        <v>24</v>
      </c>
      <c r="H146" s="839" t="s">
        <v>24</v>
      </c>
      <c r="I146" s="839" t="s">
        <v>24</v>
      </c>
      <c r="J146" s="839" t="s">
        <v>24</v>
      </c>
      <c r="K146" s="866" t="s">
        <v>24</v>
      </c>
      <c r="L146" s="839" t="s">
        <v>24</v>
      </c>
      <c r="M146" s="839" t="s">
        <v>24</v>
      </c>
      <c r="N146" s="867" t="s">
        <v>24</v>
      </c>
      <c r="O146" s="839" t="s">
        <v>24</v>
      </c>
      <c r="P146" s="863" t="s">
        <v>24</v>
      </c>
      <c r="Q146" s="863" t="s">
        <v>24</v>
      </c>
      <c r="R146" s="839" t="s">
        <v>24</v>
      </c>
      <c r="S146" s="846">
        <v>1</v>
      </c>
      <c r="T146" s="839" t="s">
        <v>24</v>
      </c>
      <c r="U146" s="839" t="s">
        <v>24</v>
      </c>
      <c r="V146" s="839" t="s">
        <v>24</v>
      </c>
      <c r="W146" s="839" t="s">
        <v>24</v>
      </c>
      <c r="X146" s="839" t="s">
        <v>24</v>
      </c>
      <c r="Y146" s="839" t="s">
        <v>24</v>
      </c>
      <c r="Z146" s="839" t="s">
        <v>24</v>
      </c>
      <c r="AA146" s="839" t="s">
        <v>24</v>
      </c>
      <c r="AB146" s="1"/>
    </row>
    <row r="147" spans="1:28" ht="15.75">
      <c r="A147" s="858" t="s">
        <v>2015</v>
      </c>
      <c r="B147" s="854" t="s">
        <v>716</v>
      </c>
      <c r="C147" s="855">
        <v>93</v>
      </c>
      <c r="D147" s="859" t="s">
        <v>1997</v>
      </c>
      <c r="E147" s="845">
        <v>44784</v>
      </c>
      <c r="F147" s="839" t="s">
        <v>24</v>
      </c>
      <c r="G147" s="839" t="s">
        <v>24</v>
      </c>
      <c r="H147" s="839" t="s">
        <v>24</v>
      </c>
      <c r="I147" s="839" t="s">
        <v>24</v>
      </c>
      <c r="J147" s="839" t="s">
        <v>24</v>
      </c>
      <c r="K147" s="866" t="s">
        <v>24</v>
      </c>
      <c r="L147" s="839" t="s">
        <v>24</v>
      </c>
      <c r="M147" s="839" t="s">
        <v>24</v>
      </c>
      <c r="N147" s="867" t="s">
        <v>24</v>
      </c>
      <c r="O147" s="860">
        <v>1</v>
      </c>
      <c r="P147" s="863" t="s">
        <v>24</v>
      </c>
      <c r="Q147" s="863" t="s">
        <v>24</v>
      </c>
      <c r="R147" s="839" t="s">
        <v>24</v>
      </c>
      <c r="S147" s="839" t="s">
        <v>24</v>
      </c>
      <c r="T147" s="839" t="s">
        <v>24</v>
      </c>
      <c r="U147" s="839" t="s">
        <v>24</v>
      </c>
      <c r="V147" s="839" t="s">
        <v>24</v>
      </c>
      <c r="W147" s="839" t="s">
        <v>24</v>
      </c>
      <c r="X147" s="839" t="s">
        <v>24</v>
      </c>
      <c r="Y147" s="839" t="s">
        <v>24</v>
      </c>
      <c r="Z147" s="839" t="s">
        <v>24</v>
      </c>
      <c r="AA147" s="839" t="s">
        <v>24</v>
      </c>
      <c r="AB147" s="1"/>
    </row>
    <row r="148" spans="1:28" ht="15.75">
      <c r="A148" s="858" t="s">
        <v>2016</v>
      </c>
      <c r="B148" s="854" t="s">
        <v>2017</v>
      </c>
      <c r="C148" s="855">
        <v>93</v>
      </c>
      <c r="D148" s="859" t="s">
        <v>2018</v>
      </c>
      <c r="E148" s="845">
        <v>44784</v>
      </c>
      <c r="F148" s="839" t="s">
        <v>24</v>
      </c>
      <c r="G148" s="839" t="s">
        <v>24</v>
      </c>
      <c r="H148" s="839" t="s">
        <v>24</v>
      </c>
      <c r="I148" s="839" t="s">
        <v>24</v>
      </c>
      <c r="J148" s="839" t="s">
        <v>24</v>
      </c>
      <c r="K148" s="866" t="s">
        <v>24</v>
      </c>
      <c r="L148" s="839" t="s">
        <v>24</v>
      </c>
      <c r="M148" s="839" t="s">
        <v>24</v>
      </c>
      <c r="N148" s="855">
        <v>1</v>
      </c>
      <c r="O148" s="839" t="s">
        <v>24</v>
      </c>
      <c r="P148" s="863" t="s">
        <v>24</v>
      </c>
      <c r="Q148" s="863" t="s">
        <v>24</v>
      </c>
      <c r="R148" s="839" t="s">
        <v>24</v>
      </c>
      <c r="S148" s="839" t="s">
        <v>24</v>
      </c>
      <c r="T148" s="839" t="s">
        <v>24</v>
      </c>
      <c r="U148" s="839" t="s">
        <v>24</v>
      </c>
      <c r="V148" s="839" t="s">
        <v>24</v>
      </c>
      <c r="W148" s="839" t="s">
        <v>24</v>
      </c>
      <c r="X148" s="839" t="s">
        <v>24</v>
      </c>
      <c r="Y148" s="839" t="s">
        <v>24</v>
      </c>
      <c r="Z148" s="839" t="s">
        <v>24</v>
      </c>
      <c r="AA148" s="839" t="s">
        <v>24</v>
      </c>
      <c r="AB148" s="1"/>
    </row>
    <row r="149" spans="1:28" ht="19.5">
      <c r="A149" s="858" t="s">
        <v>2019</v>
      </c>
      <c r="B149" s="854" t="s">
        <v>2020</v>
      </c>
      <c r="C149" s="855">
        <v>93</v>
      </c>
      <c r="D149" s="859" t="s">
        <v>2021</v>
      </c>
      <c r="E149" s="845">
        <v>44760</v>
      </c>
      <c r="F149" s="839" t="s">
        <v>24</v>
      </c>
      <c r="G149" s="846">
        <v>1</v>
      </c>
      <c r="H149" s="846">
        <v>0</v>
      </c>
      <c r="I149" s="839" t="s">
        <v>24</v>
      </c>
      <c r="J149" s="839" t="s">
        <v>24</v>
      </c>
      <c r="K149" s="866" t="s">
        <v>24</v>
      </c>
      <c r="L149" s="839" t="s">
        <v>24</v>
      </c>
      <c r="M149" s="839" t="s">
        <v>24</v>
      </c>
      <c r="N149" s="867" t="s">
        <v>24</v>
      </c>
      <c r="O149" s="839" t="s">
        <v>24</v>
      </c>
      <c r="P149" s="863" t="s">
        <v>24</v>
      </c>
      <c r="Q149" s="863" t="s">
        <v>24</v>
      </c>
      <c r="R149" s="839" t="s">
        <v>24</v>
      </c>
      <c r="S149" s="846">
        <v>1</v>
      </c>
      <c r="T149" s="839" t="s">
        <v>24</v>
      </c>
      <c r="U149" s="839" t="s">
        <v>24</v>
      </c>
      <c r="V149" s="839" t="s">
        <v>24</v>
      </c>
      <c r="W149" s="839" t="s">
        <v>24</v>
      </c>
      <c r="X149" s="839" t="s">
        <v>24</v>
      </c>
      <c r="Y149" s="839" t="s">
        <v>24</v>
      </c>
      <c r="Z149" s="839" t="s">
        <v>24</v>
      </c>
      <c r="AA149" s="839" t="s">
        <v>24</v>
      </c>
      <c r="AB149" s="1"/>
    </row>
    <row r="150" spans="1:28" ht="15.75">
      <c r="A150" s="858" t="s">
        <v>2022</v>
      </c>
      <c r="B150" s="854" t="s">
        <v>1062</v>
      </c>
      <c r="C150" s="855">
        <v>93</v>
      </c>
      <c r="D150" s="859" t="s">
        <v>2018</v>
      </c>
      <c r="E150" s="845">
        <v>44739</v>
      </c>
      <c r="F150" s="846">
        <v>1</v>
      </c>
      <c r="G150" s="839" t="s">
        <v>24</v>
      </c>
      <c r="H150" s="839" t="s">
        <v>24</v>
      </c>
      <c r="I150" s="839" t="s">
        <v>24</v>
      </c>
      <c r="J150" s="839" t="s">
        <v>24</v>
      </c>
      <c r="K150" s="866" t="s">
        <v>24</v>
      </c>
      <c r="L150" s="839" t="s">
        <v>24</v>
      </c>
      <c r="M150" s="839" t="s">
        <v>24</v>
      </c>
      <c r="N150" s="855">
        <v>1</v>
      </c>
      <c r="O150" s="839" t="s">
        <v>24</v>
      </c>
      <c r="P150" s="863" t="s">
        <v>24</v>
      </c>
      <c r="Q150" s="863" t="s">
        <v>24</v>
      </c>
      <c r="R150" s="839" t="s">
        <v>24</v>
      </c>
      <c r="S150" s="839" t="s">
        <v>24</v>
      </c>
      <c r="T150" s="839" t="s">
        <v>24</v>
      </c>
      <c r="U150" s="839" t="s">
        <v>24</v>
      </c>
      <c r="V150" s="839" t="s">
        <v>24</v>
      </c>
      <c r="W150" s="839" t="s">
        <v>24</v>
      </c>
      <c r="X150" s="839" t="s">
        <v>24</v>
      </c>
      <c r="Y150" s="839" t="s">
        <v>24</v>
      </c>
      <c r="Z150" s="839" t="s">
        <v>24</v>
      </c>
      <c r="AA150" s="839" t="s">
        <v>24</v>
      </c>
      <c r="AB150" s="1"/>
    </row>
    <row r="151" spans="1:28" ht="15.75">
      <c r="A151" s="858" t="s">
        <v>2023</v>
      </c>
      <c r="B151" s="854" t="s">
        <v>1062</v>
      </c>
      <c r="C151" s="855">
        <v>93</v>
      </c>
      <c r="D151" s="859" t="s">
        <v>2018</v>
      </c>
      <c r="E151" s="845">
        <v>44705</v>
      </c>
      <c r="F151" s="839" t="s">
        <v>24</v>
      </c>
      <c r="G151" s="846">
        <v>1</v>
      </c>
      <c r="H151" s="839" t="s">
        <v>24</v>
      </c>
      <c r="I151" s="839" t="s">
        <v>24</v>
      </c>
      <c r="J151" s="839" t="s">
        <v>24</v>
      </c>
      <c r="K151" s="866" t="s">
        <v>24</v>
      </c>
      <c r="L151" s="839" t="s">
        <v>24</v>
      </c>
      <c r="M151" s="839" t="s">
        <v>24</v>
      </c>
      <c r="N151" s="855">
        <v>1</v>
      </c>
      <c r="O151" s="839" t="s">
        <v>24</v>
      </c>
      <c r="P151" s="863" t="s">
        <v>24</v>
      </c>
      <c r="Q151" s="863" t="s">
        <v>24</v>
      </c>
      <c r="R151" s="839" t="s">
        <v>24</v>
      </c>
      <c r="S151" s="839" t="s">
        <v>24</v>
      </c>
      <c r="T151" s="839" t="s">
        <v>24</v>
      </c>
      <c r="U151" s="839" t="s">
        <v>24</v>
      </c>
      <c r="V151" s="839" t="s">
        <v>24</v>
      </c>
      <c r="W151" s="839" t="s">
        <v>24</v>
      </c>
      <c r="X151" s="839" t="s">
        <v>24</v>
      </c>
      <c r="Y151" s="839" t="s">
        <v>24</v>
      </c>
      <c r="Z151" s="839" t="s">
        <v>24</v>
      </c>
      <c r="AA151" s="839" t="s">
        <v>24</v>
      </c>
      <c r="AB151" s="1"/>
    </row>
    <row r="152" spans="1:28" ht="19.5">
      <c r="A152" s="858" t="s">
        <v>2024</v>
      </c>
      <c r="B152" s="854" t="s">
        <v>502</v>
      </c>
      <c r="C152" s="855">
        <v>93</v>
      </c>
      <c r="D152" s="859" t="s">
        <v>2025</v>
      </c>
      <c r="E152" s="845">
        <v>44686</v>
      </c>
      <c r="F152" s="839" t="s">
        <v>24</v>
      </c>
      <c r="G152" s="839" t="s">
        <v>24</v>
      </c>
      <c r="H152" s="839" t="s">
        <v>24</v>
      </c>
      <c r="I152" s="839" t="s">
        <v>24</v>
      </c>
      <c r="J152" s="839" t="s">
        <v>24</v>
      </c>
      <c r="K152" s="866" t="s">
        <v>24</v>
      </c>
      <c r="L152" s="839" t="s">
        <v>24</v>
      </c>
      <c r="M152" s="839" t="s">
        <v>24</v>
      </c>
      <c r="N152" s="867" t="s">
        <v>24</v>
      </c>
      <c r="O152" s="860">
        <v>1</v>
      </c>
      <c r="P152" s="863" t="s">
        <v>24</v>
      </c>
      <c r="Q152" s="863" t="s">
        <v>24</v>
      </c>
      <c r="R152" s="839" t="s">
        <v>24</v>
      </c>
      <c r="S152" s="839" t="s">
        <v>24</v>
      </c>
      <c r="T152" s="839" t="s">
        <v>24</v>
      </c>
      <c r="U152" s="839" t="s">
        <v>24</v>
      </c>
      <c r="V152" s="839" t="s">
        <v>24</v>
      </c>
      <c r="W152" s="839" t="s">
        <v>24</v>
      </c>
      <c r="X152" s="839" t="s">
        <v>24</v>
      </c>
      <c r="Y152" s="839" t="s">
        <v>24</v>
      </c>
      <c r="Z152" s="839" t="s">
        <v>24</v>
      </c>
      <c r="AA152" s="839" t="s">
        <v>24</v>
      </c>
      <c r="AB152" s="1"/>
    </row>
    <row r="153" spans="1:28" ht="19.5">
      <c r="A153" s="858" t="s">
        <v>2004</v>
      </c>
      <c r="B153" s="854" t="s">
        <v>2020</v>
      </c>
      <c r="C153" s="855">
        <v>93</v>
      </c>
      <c r="D153" s="859" t="s">
        <v>2021</v>
      </c>
      <c r="E153" s="845">
        <v>44588</v>
      </c>
      <c r="F153" s="846">
        <v>1</v>
      </c>
      <c r="G153" s="846">
        <v>1</v>
      </c>
      <c r="H153" s="839" t="s">
        <v>24</v>
      </c>
      <c r="I153" s="839" t="s">
        <v>24</v>
      </c>
      <c r="J153" s="839" t="s">
        <v>24</v>
      </c>
      <c r="K153" s="866" t="s">
        <v>24</v>
      </c>
      <c r="L153" s="839" t="s">
        <v>24</v>
      </c>
      <c r="M153" s="839" t="s">
        <v>24</v>
      </c>
      <c r="N153" s="867" t="s">
        <v>24</v>
      </c>
      <c r="O153" s="839" t="s">
        <v>24</v>
      </c>
      <c r="P153" s="863" t="s">
        <v>24</v>
      </c>
      <c r="Q153" s="863" t="s">
        <v>24</v>
      </c>
      <c r="R153" s="839" t="s">
        <v>24</v>
      </c>
      <c r="S153" s="846">
        <v>1</v>
      </c>
      <c r="T153" s="839" t="s">
        <v>24</v>
      </c>
      <c r="U153" s="839" t="s">
        <v>24</v>
      </c>
      <c r="V153" s="839" t="s">
        <v>24</v>
      </c>
      <c r="W153" s="839" t="s">
        <v>24</v>
      </c>
      <c r="X153" s="839" t="s">
        <v>24</v>
      </c>
      <c r="Y153" s="839" t="s">
        <v>24</v>
      </c>
      <c r="Z153" s="839" t="s">
        <v>24</v>
      </c>
      <c r="AA153" s="839" t="s">
        <v>24</v>
      </c>
      <c r="AB153" s="1"/>
    </row>
    <row r="154" spans="1:28" ht="15.75">
      <c r="A154" s="858" t="s">
        <v>2005</v>
      </c>
      <c r="B154" s="854" t="s">
        <v>113</v>
      </c>
      <c r="C154" s="855">
        <v>93</v>
      </c>
      <c r="D154" s="859" t="s">
        <v>1219</v>
      </c>
      <c r="E154" s="845">
        <v>44588</v>
      </c>
      <c r="F154" s="839" t="s">
        <v>24</v>
      </c>
      <c r="G154" s="839" t="s">
        <v>24</v>
      </c>
      <c r="H154" s="839" t="s">
        <v>24</v>
      </c>
      <c r="I154" s="839" t="s">
        <v>24</v>
      </c>
      <c r="J154" s="839" t="s">
        <v>24</v>
      </c>
      <c r="K154" s="866" t="s">
        <v>24</v>
      </c>
      <c r="L154" s="839" t="s">
        <v>24</v>
      </c>
      <c r="M154" s="839" t="s">
        <v>24</v>
      </c>
      <c r="N154" s="867" t="s">
        <v>24</v>
      </c>
      <c r="O154" s="839" t="s">
        <v>24</v>
      </c>
      <c r="P154" s="863" t="s">
        <v>24</v>
      </c>
      <c r="Q154" s="863" t="s">
        <v>24</v>
      </c>
      <c r="R154" s="846">
        <v>1</v>
      </c>
      <c r="S154" s="839" t="s">
        <v>24</v>
      </c>
      <c r="T154" s="839" t="s">
        <v>24</v>
      </c>
      <c r="U154" s="839" t="s">
        <v>24</v>
      </c>
      <c r="V154" s="839" t="s">
        <v>24</v>
      </c>
      <c r="W154" s="839" t="s">
        <v>24</v>
      </c>
      <c r="X154" s="839" t="s">
        <v>24</v>
      </c>
      <c r="Y154" s="839" t="s">
        <v>24</v>
      </c>
      <c r="Z154" s="839" t="s">
        <v>24</v>
      </c>
      <c r="AA154" s="839" t="s">
        <v>24</v>
      </c>
      <c r="AB154" s="1"/>
    </row>
    <row r="155" spans="1:28" ht="23.25">
      <c r="A155" s="1648" t="s">
        <v>2026</v>
      </c>
      <c r="B155" s="1649"/>
      <c r="C155" s="1649"/>
      <c r="D155" s="1649"/>
      <c r="E155" s="1649"/>
      <c r="F155" s="838" t="s">
        <v>24</v>
      </c>
      <c r="G155" s="839" t="s">
        <v>24</v>
      </c>
      <c r="H155" s="839" t="s">
        <v>24</v>
      </c>
      <c r="I155" s="839" t="s">
        <v>24</v>
      </c>
      <c r="J155" s="839" t="s">
        <v>24</v>
      </c>
      <c r="K155" s="839" t="s">
        <v>24</v>
      </c>
      <c r="L155" s="866" t="s">
        <v>24</v>
      </c>
      <c r="M155" s="839" t="s">
        <v>24</v>
      </c>
      <c r="N155" s="839" t="s">
        <v>24</v>
      </c>
      <c r="O155" s="867" t="s">
        <v>24</v>
      </c>
      <c r="P155" s="839" t="s">
        <v>24</v>
      </c>
      <c r="Q155" s="863" t="s">
        <v>24</v>
      </c>
      <c r="R155" s="863" t="s">
        <v>24</v>
      </c>
      <c r="S155" s="839" t="s">
        <v>24</v>
      </c>
      <c r="T155" s="839" t="s">
        <v>24</v>
      </c>
      <c r="U155" s="839" t="s">
        <v>24</v>
      </c>
      <c r="V155" s="839" t="s">
        <v>24</v>
      </c>
      <c r="W155" s="839" t="s">
        <v>24</v>
      </c>
      <c r="X155" s="839" t="s">
        <v>24</v>
      </c>
      <c r="Y155" s="839" t="s">
        <v>24</v>
      </c>
      <c r="Z155" s="839" t="s">
        <v>24</v>
      </c>
      <c r="AA155" s="839" t="s">
        <v>24</v>
      </c>
      <c r="AB155" s="840" t="s">
        <v>24</v>
      </c>
    </row>
    <row r="156" spans="1:28" ht="15.75">
      <c r="A156" s="858" t="s">
        <v>2027</v>
      </c>
      <c r="B156" s="854" t="s">
        <v>528</v>
      </c>
      <c r="C156" s="855">
        <v>94</v>
      </c>
      <c r="D156" s="859" t="s">
        <v>2028</v>
      </c>
      <c r="E156" s="845">
        <v>44861</v>
      </c>
      <c r="F156" s="839" t="s">
        <v>24</v>
      </c>
      <c r="G156" s="846">
        <v>1</v>
      </c>
      <c r="H156" s="839" t="s">
        <v>24</v>
      </c>
      <c r="I156" s="839" t="s">
        <v>24</v>
      </c>
      <c r="J156" s="839" t="s">
        <v>24</v>
      </c>
      <c r="K156" s="866" t="s">
        <v>24</v>
      </c>
      <c r="L156" s="839" t="s">
        <v>24</v>
      </c>
      <c r="M156" s="839" t="s">
        <v>24</v>
      </c>
      <c r="N156" s="855">
        <v>1</v>
      </c>
      <c r="O156" s="839" t="s">
        <v>24</v>
      </c>
      <c r="P156" s="863" t="s">
        <v>24</v>
      </c>
      <c r="Q156" s="863" t="s">
        <v>24</v>
      </c>
      <c r="R156" s="839" t="s">
        <v>24</v>
      </c>
      <c r="S156" s="839" t="s">
        <v>24</v>
      </c>
      <c r="T156" s="839" t="s">
        <v>24</v>
      </c>
      <c r="U156" s="839" t="s">
        <v>24</v>
      </c>
      <c r="V156" s="839" t="s">
        <v>24</v>
      </c>
      <c r="W156" s="839" t="s">
        <v>24</v>
      </c>
      <c r="X156" s="839" t="s">
        <v>24</v>
      </c>
      <c r="Y156" s="839" t="s">
        <v>24</v>
      </c>
      <c r="Z156" s="839" t="s">
        <v>24</v>
      </c>
      <c r="AA156" s="839" t="s">
        <v>24</v>
      </c>
      <c r="AB156" s="1"/>
    </row>
    <row r="157" spans="1:28" ht="15.75">
      <c r="A157" s="858" t="s">
        <v>2029</v>
      </c>
      <c r="B157" s="854" t="s">
        <v>535</v>
      </c>
      <c r="C157" s="855">
        <v>94</v>
      </c>
      <c r="D157" s="859" t="s">
        <v>1868</v>
      </c>
      <c r="E157" s="845">
        <v>44861</v>
      </c>
      <c r="F157" s="839" t="s">
        <v>24</v>
      </c>
      <c r="G157" s="846">
        <v>1</v>
      </c>
      <c r="H157" s="839" t="s">
        <v>24</v>
      </c>
      <c r="I157" s="839" t="s">
        <v>24</v>
      </c>
      <c r="J157" s="839" t="s">
        <v>24</v>
      </c>
      <c r="K157" s="866" t="s">
        <v>24</v>
      </c>
      <c r="L157" s="839" t="s">
        <v>24</v>
      </c>
      <c r="M157" s="839" t="s">
        <v>24</v>
      </c>
      <c r="N157" s="855">
        <v>1</v>
      </c>
      <c r="O157" s="839" t="s">
        <v>24</v>
      </c>
      <c r="P157" s="863" t="s">
        <v>24</v>
      </c>
      <c r="Q157" s="863" t="s">
        <v>24</v>
      </c>
      <c r="R157" s="839" t="s">
        <v>24</v>
      </c>
      <c r="S157" s="839" t="s">
        <v>24</v>
      </c>
      <c r="T157" s="839" t="s">
        <v>24</v>
      </c>
      <c r="U157" s="839" t="s">
        <v>24</v>
      </c>
      <c r="V157" s="839" t="s">
        <v>24</v>
      </c>
      <c r="W157" s="839" t="s">
        <v>24</v>
      </c>
      <c r="X157" s="839" t="s">
        <v>24</v>
      </c>
      <c r="Y157" s="839" t="s">
        <v>24</v>
      </c>
      <c r="Z157" s="839" t="s">
        <v>24</v>
      </c>
      <c r="AA157" s="839" t="s">
        <v>24</v>
      </c>
      <c r="AB157" s="1"/>
    </row>
    <row r="158" spans="1:28" ht="15.75">
      <c r="A158" s="858" t="s">
        <v>2030</v>
      </c>
      <c r="B158" s="854" t="s">
        <v>666</v>
      </c>
      <c r="C158" s="855">
        <v>94</v>
      </c>
      <c r="D158" s="859" t="s">
        <v>1219</v>
      </c>
      <c r="E158" s="845">
        <v>44833</v>
      </c>
      <c r="F158" s="839" t="s">
        <v>24</v>
      </c>
      <c r="G158" s="846">
        <v>1</v>
      </c>
      <c r="H158" s="839" t="s">
        <v>24</v>
      </c>
      <c r="I158" s="839" t="s">
        <v>24</v>
      </c>
      <c r="J158" s="839" t="s">
        <v>24</v>
      </c>
      <c r="K158" s="866" t="s">
        <v>24</v>
      </c>
      <c r="L158" s="839" t="s">
        <v>24</v>
      </c>
      <c r="M158" s="860">
        <v>1</v>
      </c>
      <c r="N158" s="867" t="s">
        <v>24</v>
      </c>
      <c r="O158" s="839" t="s">
        <v>24</v>
      </c>
      <c r="P158" s="863" t="s">
        <v>24</v>
      </c>
      <c r="Q158" s="863" t="s">
        <v>24</v>
      </c>
      <c r="R158" s="839" t="s">
        <v>24</v>
      </c>
      <c r="S158" s="839" t="s">
        <v>24</v>
      </c>
      <c r="T158" s="839" t="s">
        <v>24</v>
      </c>
      <c r="U158" s="839" t="s">
        <v>24</v>
      </c>
      <c r="V158" s="839" t="s">
        <v>24</v>
      </c>
      <c r="W158" s="839" t="s">
        <v>24</v>
      </c>
      <c r="X158" s="839" t="s">
        <v>24</v>
      </c>
      <c r="Y158" s="839" t="s">
        <v>24</v>
      </c>
      <c r="Z158" s="839" t="s">
        <v>24</v>
      </c>
      <c r="AA158" s="839" t="s">
        <v>24</v>
      </c>
      <c r="AB158" s="1"/>
    </row>
    <row r="159" spans="1:28" ht="15.75">
      <c r="A159" s="847" t="s">
        <v>2031</v>
      </c>
      <c r="B159" s="848" t="s">
        <v>666</v>
      </c>
      <c r="C159" s="849">
        <v>94</v>
      </c>
      <c r="D159" s="850" t="s">
        <v>1531</v>
      </c>
      <c r="E159" s="845">
        <v>44833</v>
      </c>
      <c r="F159" s="851" t="s">
        <v>24</v>
      </c>
      <c r="G159" s="846">
        <v>1</v>
      </c>
      <c r="H159" s="839" t="s">
        <v>24</v>
      </c>
      <c r="I159" s="839" t="s">
        <v>24</v>
      </c>
      <c r="J159" s="839" t="s">
        <v>24</v>
      </c>
      <c r="K159" s="866" t="s">
        <v>24</v>
      </c>
      <c r="L159" s="839" t="s">
        <v>24</v>
      </c>
      <c r="M159" s="860">
        <v>1</v>
      </c>
      <c r="N159" s="867" t="s">
        <v>24</v>
      </c>
      <c r="O159" s="839" t="s">
        <v>24</v>
      </c>
      <c r="P159" s="863" t="s">
        <v>24</v>
      </c>
      <c r="Q159" s="863" t="s">
        <v>24</v>
      </c>
      <c r="R159" s="839" t="s">
        <v>24</v>
      </c>
      <c r="S159" s="839" t="s">
        <v>24</v>
      </c>
      <c r="T159" s="839" t="s">
        <v>24</v>
      </c>
      <c r="U159" s="839" t="s">
        <v>24</v>
      </c>
      <c r="V159" s="839" t="s">
        <v>24</v>
      </c>
      <c r="W159" s="839" t="s">
        <v>24</v>
      </c>
      <c r="X159" s="839" t="s">
        <v>24</v>
      </c>
      <c r="Y159" s="839" t="s">
        <v>24</v>
      </c>
      <c r="Z159" s="839" t="s">
        <v>24</v>
      </c>
      <c r="AA159" s="839" t="s">
        <v>24</v>
      </c>
      <c r="AB159" s="403"/>
    </row>
    <row r="160" spans="1:28" ht="15.75">
      <c r="A160" s="858" t="s">
        <v>2032</v>
      </c>
      <c r="B160" s="854" t="s">
        <v>1036</v>
      </c>
      <c r="C160" s="855">
        <v>94</v>
      </c>
      <c r="D160" s="859" t="s">
        <v>1847</v>
      </c>
      <c r="E160" s="845">
        <v>44805</v>
      </c>
      <c r="F160" s="839" t="s">
        <v>24</v>
      </c>
      <c r="G160" s="839" t="s">
        <v>24</v>
      </c>
      <c r="H160" s="839" t="s">
        <v>24</v>
      </c>
      <c r="I160" s="839" t="s">
        <v>24</v>
      </c>
      <c r="J160" s="839" t="s">
        <v>24</v>
      </c>
      <c r="K160" s="866" t="s">
        <v>24</v>
      </c>
      <c r="L160" s="839" t="s">
        <v>24</v>
      </c>
      <c r="M160" s="839" t="s">
        <v>24</v>
      </c>
      <c r="N160" s="855">
        <v>1</v>
      </c>
      <c r="O160" s="839" t="s">
        <v>24</v>
      </c>
      <c r="P160" s="863" t="s">
        <v>24</v>
      </c>
      <c r="Q160" s="863" t="s">
        <v>24</v>
      </c>
      <c r="R160" s="839" t="s">
        <v>24</v>
      </c>
      <c r="S160" s="839" t="s">
        <v>24</v>
      </c>
      <c r="T160" s="839" t="s">
        <v>24</v>
      </c>
      <c r="U160" s="839" t="s">
        <v>24</v>
      </c>
      <c r="V160" s="839" t="s">
        <v>24</v>
      </c>
      <c r="W160" s="839" t="s">
        <v>24</v>
      </c>
      <c r="X160" s="839" t="s">
        <v>24</v>
      </c>
      <c r="Y160" s="839" t="s">
        <v>24</v>
      </c>
      <c r="Z160" s="839" t="s">
        <v>24</v>
      </c>
      <c r="AA160" s="839" t="s">
        <v>24</v>
      </c>
      <c r="AB160" s="1"/>
    </row>
    <row r="161" spans="1:28" ht="15.75">
      <c r="A161" s="858" t="s">
        <v>2033</v>
      </c>
      <c r="B161" s="854" t="s">
        <v>554</v>
      </c>
      <c r="C161" s="855">
        <v>94</v>
      </c>
      <c r="D161" s="859" t="s">
        <v>1830</v>
      </c>
      <c r="E161" s="845">
        <v>44805</v>
      </c>
      <c r="F161" s="839" t="s">
        <v>24</v>
      </c>
      <c r="G161" s="839" t="s">
        <v>24</v>
      </c>
      <c r="H161" s="839" t="s">
        <v>24</v>
      </c>
      <c r="I161" s="839" t="s">
        <v>24</v>
      </c>
      <c r="J161" s="839" t="s">
        <v>24</v>
      </c>
      <c r="K161" s="866" t="s">
        <v>24</v>
      </c>
      <c r="L161" s="839" t="s">
        <v>24</v>
      </c>
      <c r="M161" s="839" t="s">
        <v>24</v>
      </c>
      <c r="N161" s="855">
        <v>1</v>
      </c>
      <c r="O161" s="839" t="s">
        <v>24</v>
      </c>
      <c r="P161" s="863" t="s">
        <v>24</v>
      </c>
      <c r="Q161" s="863" t="s">
        <v>24</v>
      </c>
      <c r="R161" s="839" t="s">
        <v>24</v>
      </c>
      <c r="S161" s="839" t="s">
        <v>24</v>
      </c>
      <c r="T161" s="839" t="s">
        <v>24</v>
      </c>
      <c r="U161" s="839" t="s">
        <v>24</v>
      </c>
      <c r="V161" s="839" t="s">
        <v>24</v>
      </c>
      <c r="W161" s="839" t="s">
        <v>24</v>
      </c>
      <c r="X161" s="839" t="s">
        <v>24</v>
      </c>
      <c r="Y161" s="839" t="s">
        <v>24</v>
      </c>
      <c r="Z161" s="839" t="s">
        <v>24</v>
      </c>
      <c r="AA161" s="839" t="s">
        <v>24</v>
      </c>
      <c r="AB161" s="1"/>
    </row>
    <row r="162" spans="1:28" ht="15.75">
      <c r="A162" s="858" t="s">
        <v>2034</v>
      </c>
      <c r="B162" s="854" t="s">
        <v>370</v>
      </c>
      <c r="C162" s="855">
        <v>94</v>
      </c>
      <c r="D162" s="859" t="s">
        <v>1868</v>
      </c>
      <c r="E162" s="845">
        <v>44784</v>
      </c>
      <c r="F162" s="839" t="s">
        <v>24</v>
      </c>
      <c r="G162" s="846">
        <v>1</v>
      </c>
      <c r="H162" s="839" t="s">
        <v>24</v>
      </c>
      <c r="I162" s="839" t="s">
        <v>24</v>
      </c>
      <c r="J162" s="839" t="s">
        <v>24</v>
      </c>
      <c r="K162" s="866" t="s">
        <v>24</v>
      </c>
      <c r="L162" s="839" t="s">
        <v>24</v>
      </c>
      <c r="M162" s="839" t="s">
        <v>24</v>
      </c>
      <c r="N162" s="855">
        <v>1</v>
      </c>
      <c r="O162" s="839" t="s">
        <v>24</v>
      </c>
      <c r="P162" s="863" t="s">
        <v>24</v>
      </c>
      <c r="Q162" s="863" t="s">
        <v>24</v>
      </c>
      <c r="R162" s="839" t="s">
        <v>24</v>
      </c>
      <c r="S162" s="839" t="s">
        <v>24</v>
      </c>
      <c r="T162" s="839" t="s">
        <v>24</v>
      </c>
      <c r="U162" s="839" t="s">
        <v>24</v>
      </c>
      <c r="V162" s="839" t="s">
        <v>24</v>
      </c>
      <c r="W162" s="839" t="s">
        <v>24</v>
      </c>
      <c r="X162" s="839" t="s">
        <v>24</v>
      </c>
      <c r="Y162" s="839" t="s">
        <v>24</v>
      </c>
      <c r="Z162" s="839" t="s">
        <v>24</v>
      </c>
      <c r="AA162" s="839" t="s">
        <v>24</v>
      </c>
      <c r="AB162" s="1"/>
    </row>
    <row r="163" spans="1:28" ht="19.5">
      <c r="A163" s="858" t="s">
        <v>2035</v>
      </c>
      <c r="B163" s="854" t="s">
        <v>804</v>
      </c>
      <c r="C163" s="855">
        <v>94</v>
      </c>
      <c r="D163" s="859" t="s">
        <v>1832</v>
      </c>
      <c r="E163" s="845">
        <v>44749</v>
      </c>
      <c r="F163" s="839" t="s">
        <v>24</v>
      </c>
      <c r="G163" s="846">
        <v>1</v>
      </c>
      <c r="H163" s="839" t="s">
        <v>24</v>
      </c>
      <c r="I163" s="839" t="s">
        <v>24</v>
      </c>
      <c r="J163" s="839" t="s">
        <v>24</v>
      </c>
      <c r="K163" s="866" t="s">
        <v>24</v>
      </c>
      <c r="L163" s="839" t="s">
        <v>24</v>
      </c>
      <c r="M163" s="839" t="s">
        <v>24</v>
      </c>
      <c r="N163" s="855">
        <v>1</v>
      </c>
      <c r="O163" s="839" t="s">
        <v>24</v>
      </c>
      <c r="P163" s="863" t="s">
        <v>24</v>
      </c>
      <c r="Q163" s="863" t="s">
        <v>24</v>
      </c>
      <c r="R163" s="839" t="s">
        <v>24</v>
      </c>
      <c r="S163" s="839" t="s">
        <v>24</v>
      </c>
      <c r="T163" s="839" t="s">
        <v>24</v>
      </c>
      <c r="U163" s="839" t="s">
        <v>24</v>
      </c>
      <c r="V163" s="839" t="s">
        <v>24</v>
      </c>
      <c r="W163" s="839" t="s">
        <v>24</v>
      </c>
      <c r="X163" s="839" t="s">
        <v>24</v>
      </c>
      <c r="Y163" s="839" t="s">
        <v>24</v>
      </c>
      <c r="Z163" s="839" t="s">
        <v>24</v>
      </c>
      <c r="AA163" s="839" t="s">
        <v>24</v>
      </c>
      <c r="AB163" s="1"/>
    </row>
    <row r="164" spans="1:28" ht="19.5">
      <c r="A164" s="858" t="s">
        <v>2036</v>
      </c>
      <c r="B164" s="854" t="s">
        <v>666</v>
      </c>
      <c r="C164" s="855">
        <v>94</v>
      </c>
      <c r="D164" s="859" t="s">
        <v>1219</v>
      </c>
      <c r="E164" s="845">
        <v>44705</v>
      </c>
      <c r="F164" s="839" t="s">
        <v>24</v>
      </c>
      <c r="G164" s="846">
        <v>1</v>
      </c>
      <c r="H164" s="839" t="s">
        <v>24</v>
      </c>
      <c r="I164" s="839" t="s">
        <v>24</v>
      </c>
      <c r="J164" s="839" t="s">
        <v>24</v>
      </c>
      <c r="K164" s="866" t="s">
        <v>24</v>
      </c>
      <c r="L164" s="839" t="s">
        <v>24</v>
      </c>
      <c r="M164" s="860">
        <v>1</v>
      </c>
      <c r="N164" s="867" t="s">
        <v>24</v>
      </c>
      <c r="O164" s="839" t="s">
        <v>24</v>
      </c>
      <c r="P164" s="863" t="s">
        <v>24</v>
      </c>
      <c r="Q164" s="863" t="s">
        <v>24</v>
      </c>
      <c r="R164" s="839" t="s">
        <v>24</v>
      </c>
      <c r="S164" s="839" t="s">
        <v>24</v>
      </c>
      <c r="T164" s="839" t="s">
        <v>24</v>
      </c>
      <c r="U164" s="839" t="s">
        <v>24</v>
      </c>
      <c r="V164" s="839" t="s">
        <v>24</v>
      </c>
      <c r="W164" s="839" t="s">
        <v>24</v>
      </c>
      <c r="X164" s="839" t="s">
        <v>24</v>
      </c>
      <c r="Y164" s="839" t="s">
        <v>24</v>
      </c>
      <c r="Z164" s="839" t="s">
        <v>24</v>
      </c>
      <c r="AA164" s="839" t="s">
        <v>24</v>
      </c>
      <c r="AB164" s="1"/>
    </row>
    <row r="165" spans="1:28" ht="19.5">
      <c r="A165" s="858" t="s">
        <v>2037</v>
      </c>
      <c r="B165" s="854" t="s">
        <v>1122</v>
      </c>
      <c r="C165" s="855">
        <v>94</v>
      </c>
      <c r="D165" s="859" t="s">
        <v>2038</v>
      </c>
      <c r="E165" s="845">
        <v>44693</v>
      </c>
      <c r="F165" s="839" t="s">
        <v>24</v>
      </c>
      <c r="G165" s="839" t="s">
        <v>24</v>
      </c>
      <c r="H165" s="839" t="s">
        <v>24</v>
      </c>
      <c r="I165" s="839" t="s">
        <v>24</v>
      </c>
      <c r="J165" s="839" t="s">
        <v>24</v>
      </c>
      <c r="K165" s="866" t="s">
        <v>24</v>
      </c>
      <c r="L165" s="839" t="s">
        <v>24</v>
      </c>
      <c r="M165" s="839" t="s">
        <v>24</v>
      </c>
      <c r="N165" s="867" t="s">
        <v>24</v>
      </c>
      <c r="O165" s="860">
        <v>1</v>
      </c>
      <c r="P165" s="863" t="s">
        <v>24</v>
      </c>
      <c r="Q165" s="863" t="s">
        <v>24</v>
      </c>
      <c r="R165" s="839" t="s">
        <v>24</v>
      </c>
      <c r="S165" s="839" t="s">
        <v>24</v>
      </c>
      <c r="T165" s="839" t="s">
        <v>24</v>
      </c>
      <c r="U165" s="839" t="s">
        <v>24</v>
      </c>
      <c r="V165" s="839" t="s">
        <v>24</v>
      </c>
      <c r="W165" s="839" t="s">
        <v>24</v>
      </c>
      <c r="X165" s="839" t="s">
        <v>24</v>
      </c>
      <c r="Y165" s="839" t="s">
        <v>24</v>
      </c>
      <c r="Z165" s="839" t="s">
        <v>24</v>
      </c>
      <c r="AA165" s="839" t="s">
        <v>24</v>
      </c>
      <c r="AB165" s="1"/>
    </row>
    <row r="166" spans="1:28" ht="15.75">
      <c r="A166" s="858" t="s">
        <v>2039</v>
      </c>
      <c r="B166" s="854" t="s">
        <v>1279</v>
      </c>
      <c r="C166" s="855">
        <v>94</v>
      </c>
      <c r="D166" s="859" t="s">
        <v>1882</v>
      </c>
      <c r="E166" s="845">
        <v>44679</v>
      </c>
      <c r="F166" s="839" t="s">
        <v>24</v>
      </c>
      <c r="G166" s="839" t="s">
        <v>24</v>
      </c>
      <c r="H166" s="839" t="s">
        <v>24</v>
      </c>
      <c r="I166" s="839" t="s">
        <v>24</v>
      </c>
      <c r="J166" s="839" t="s">
        <v>24</v>
      </c>
      <c r="K166" s="866" t="s">
        <v>24</v>
      </c>
      <c r="L166" s="839" t="s">
        <v>24</v>
      </c>
      <c r="M166" s="839" t="s">
        <v>24</v>
      </c>
      <c r="N166" s="855">
        <v>1</v>
      </c>
      <c r="O166" s="839" t="s">
        <v>24</v>
      </c>
      <c r="P166" s="863" t="s">
        <v>24</v>
      </c>
      <c r="Q166" s="863" t="s">
        <v>24</v>
      </c>
      <c r="R166" s="839" t="s">
        <v>24</v>
      </c>
      <c r="S166" s="839" t="s">
        <v>24</v>
      </c>
      <c r="T166" s="839" t="s">
        <v>24</v>
      </c>
      <c r="U166" s="839" t="s">
        <v>24</v>
      </c>
      <c r="V166" s="839" t="s">
        <v>24</v>
      </c>
      <c r="W166" s="839" t="s">
        <v>24</v>
      </c>
      <c r="X166" s="839" t="s">
        <v>24</v>
      </c>
      <c r="Y166" s="839" t="s">
        <v>24</v>
      </c>
      <c r="Z166" s="839" t="s">
        <v>24</v>
      </c>
      <c r="AA166" s="839" t="s">
        <v>24</v>
      </c>
      <c r="AB166" s="1"/>
    </row>
    <row r="167" spans="1:28" ht="19.5">
      <c r="A167" s="858" t="s">
        <v>2040</v>
      </c>
      <c r="B167" s="854" t="s">
        <v>528</v>
      </c>
      <c r="C167" s="855">
        <v>94</v>
      </c>
      <c r="D167" s="859" t="s">
        <v>1999</v>
      </c>
      <c r="E167" s="845">
        <v>44658</v>
      </c>
      <c r="F167" s="839" t="s">
        <v>24</v>
      </c>
      <c r="G167" s="839" t="s">
        <v>24</v>
      </c>
      <c r="H167" s="839" t="s">
        <v>24</v>
      </c>
      <c r="I167" s="839" t="s">
        <v>24</v>
      </c>
      <c r="J167" s="839" t="s">
        <v>24</v>
      </c>
      <c r="K167" s="866" t="s">
        <v>24</v>
      </c>
      <c r="L167" s="839" t="s">
        <v>24</v>
      </c>
      <c r="M167" s="839" t="s">
        <v>24</v>
      </c>
      <c r="N167" s="867" t="s">
        <v>24</v>
      </c>
      <c r="O167" s="860">
        <v>1</v>
      </c>
      <c r="P167" s="863" t="s">
        <v>24</v>
      </c>
      <c r="Q167" s="863" t="s">
        <v>24</v>
      </c>
      <c r="R167" s="839" t="s">
        <v>24</v>
      </c>
      <c r="S167" s="839" t="s">
        <v>24</v>
      </c>
      <c r="T167" s="839" t="s">
        <v>24</v>
      </c>
      <c r="U167" s="839" t="s">
        <v>24</v>
      </c>
      <c r="V167" s="839" t="s">
        <v>24</v>
      </c>
      <c r="W167" s="839" t="s">
        <v>24</v>
      </c>
      <c r="X167" s="839" t="s">
        <v>24</v>
      </c>
      <c r="Y167" s="839" t="s">
        <v>24</v>
      </c>
      <c r="Z167" s="839" t="s">
        <v>24</v>
      </c>
      <c r="AA167" s="839" t="s">
        <v>24</v>
      </c>
      <c r="AB167" s="1"/>
    </row>
    <row r="168" spans="1:28" ht="19.5">
      <c r="A168" s="858" t="s">
        <v>2041</v>
      </c>
      <c r="B168" s="854" t="s">
        <v>1346</v>
      </c>
      <c r="C168" s="855">
        <v>94</v>
      </c>
      <c r="D168" s="859" t="s">
        <v>1832</v>
      </c>
      <c r="E168" s="845">
        <v>44643</v>
      </c>
      <c r="F168" s="839" t="s">
        <v>24</v>
      </c>
      <c r="G168" s="839" t="s">
        <v>24</v>
      </c>
      <c r="H168" s="839" t="s">
        <v>24</v>
      </c>
      <c r="I168" s="839" t="s">
        <v>24</v>
      </c>
      <c r="J168" s="839" t="s">
        <v>24</v>
      </c>
      <c r="K168" s="866" t="s">
        <v>24</v>
      </c>
      <c r="L168" s="839" t="s">
        <v>24</v>
      </c>
      <c r="M168" s="839" t="s">
        <v>24</v>
      </c>
      <c r="N168" s="855">
        <v>1</v>
      </c>
      <c r="O168" s="839" t="s">
        <v>24</v>
      </c>
      <c r="P168" s="863" t="s">
        <v>24</v>
      </c>
      <c r="Q168" s="863" t="s">
        <v>24</v>
      </c>
      <c r="R168" s="839" t="s">
        <v>24</v>
      </c>
      <c r="S168" s="839" t="s">
        <v>24</v>
      </c>
      <c r="T168" s="839" t="s">
        <v>24</v>
      </c>
      <c r="U168" s="839" t="s">
        <v>24</v>
      </c>
      <c r="V168" s="839" t="s">
        <v>24</v>
      </c>
      <c r="W168" s="839" t="s">
        <v>24</v>
      </c>
      <c r="X168" s="839" t="s">
        <v>24</v>
      </c>
      <c r="Y168" s="839" t="s">
        <v>24</v>
      </c>
      <c r="Z168" s="839" t="s">
        <v>24</v>
      </c>
      <c r="AA168" s="839" t="s">
        <v>24</v>
      </c>
      <c r="AB168" s="1"/>
    </row>
    <row r="169" spans="1:28" ht="19.5">
      <c r="A169" s="858" t="s">
        <v>2042</v>
      </c>
      <c r="B169" s="854" t="s">
        <v>1338</v>
      </c>
      <c r="C169" s="855">
        <v>94</v>
      </c>
      <c r="D169" s="859" t="s">
        <v>1219</v>
      </c>
      <c r="E169" s="845">
        <v>44643</v>
      </c>
      <c r="F169" s="839" t="s">
        <v>24</v>
      </c>
      <c r="G169" s="846">
        <v>1</v>
      </c>
      <c r="H169" s="839" t="s">
        <v>24</v>
      </c>
      <c r="I169" s="839" t="s">
        <v>24</v>
      </c>
      <c r="J169" s="839" t="s">
        <v>24</v>
      </c>
      <c r="K169" s="866" t="s">
        <v>24</v>
      </c>
      <c r="L169" s="839" t="s">
        <v>24</v>
      </c>
      <c r="M169" s="860">
        <v>1</v>
      </c>
      <c r="N169" s="867" t="s">
        <v>24</v>
      </c>
      <c r="O169" s="839" t="s">
        <v>24</v>
      </c>
      <c r="P169" s="863" t="s">
        <v>24</v>
      </c>
      <c r="Q169" s="863" t="s">
        <v>24</v>
      </c>
      <c r="R169" s="839" t="s">
        <v>24</v>
      </c>
      <c r="S169" s="839" t="s">
        <v>24</v>
      </c>
      <c r="T169" s="839" t="s">
        <v>24</v>
      </c>
      <c r="U169" s="839" t="s">
        <v>24</v>
      </c>
      <c r="V169" s="839" t="s">
        <v>24</v>
      </c>
      <c r="W169" s="839" t="s">
        <v>24</v>
      </c>
      <c r="X169" s="839" t="s">
        <v>24</v>
      </c>
      <c r="Y169" s="839" t="s">
        <v>24</v>
      </c>
      <c r="Z169" s="839" t="s">
        <v>24</v>
      </c>
      <c r="AA169" s="839" t="s">
        <v>24</v>
      </c>
      <c r="AB169" s="1"/>
    </row>
    <row r="170" spans="1:28" ht="19.5">
      <c r="A170" s="858" t="s">
        <v>2043</v>
      </c>
      <c r="B170" s="854" t="s">
        <v>889</v>
      </c>
      <c r="C170" s="855">
        <v>94</v>
      </c>
      <c r="D170" s="859" t="s">
        <v>1847</v>
      </c>
      <c r="E170" s="845">
        <v>44643</v>
      </c>
      <c r="F170" s="839" t="s">
        <v>24</v>
      </c>
      <c r="G170" s="839" t="s">
        <v>24</v>
      </c>
      <c r="H170" s="839" t="s">
        <v>24</v>
      </c>
      <c r="I170" s="839" t="s">
        <v>24</v>
      </c>
      <c r="J170" s="839" t="s">
        <v>24</v>
      </c>
      <c r="K170" s="866" t="s">
        <v>24</v>
      </c>
      <c r="L170" s="839" t="s">
        <v>24</v>
      </c>
      <c r="M170" s="839" t="s">
        <v>24</v>
      </c>
      <c r="N170" s="855">
        <v>1</v>
      </c>
      <c r="O170" s="839" t="s">
        <v>24</v>
      </c>
      <c r="P170" s="863" t="s">
        <v>24</v>
      </c>
      <c r="Q170" s="863" t="s">
        <v>24</v>
      </c>
      <c r="R170" s="839" t="s">
        <v>24</v>
      </c>
      <c r="S170" s="839" t="s">
        <v>24</v>
      </c>
      <c r="T170" s="839" t="s">
        <v>24</v>
      </c>
      <c r="U170" s="839" t="s">
        <v>24</v>
      </c>
      <c r="V170" s="839" t="s">
        <v>24</v>
      </c>
      <c r="W170" s="839" t="s">
        <v>24</v>
      </c>
      <c r="X170" s="839" t="s">
        <v>24</v>
      </c>
      <c r="Y170" s="839" t="s">
        <v>24</v>
      </c>
      <c r="Z170" s="839" t="s">
        <v>24</v>
      </c>
      <c r="AA170" s="839" t="s">
        <v>24</v>
      </c>
      <c r="AB170" s="1"/>
    </row>
    <row r="171" spans="1:28" ht="15.75">
      <c r="A171" s="858" t="s">
        <v>2044</v>
      </c>
      <c r="B171" s="854" t="s">
        <v>528</v>
      </c>
      <c r="C171" s="855">
        <v>94</v>
      </c>
      <c r="D171" s="859" t="s">
        <v>1219</v>
      </c>
      <c r="E171" s="845">
        <v>44613</v>
      </c>
      <c r="F171" s="846">
        <v>1</v>
      </c>
      <c r="G171" s="839" t="s">
        <v>24</v>
      </c>
      <c r="H171" s="839" t="s">
        <v>24</v>
      </c>
      <c r="I171" s="839" t="s">
        <v>24</v>
      </c>
      <c r="J171" s="839" t="s">
        <v>24</v>
      </c>
      <c r="K171" s="866" t="s">
        <v>24</v>
      </c>
      <c r="L171" s="839" t="s">
        <v>24</v>
      </c>
      <c r="M171" s="860">
        <v>1</v>
      </c>
      <c r="N171" s="867" t="s">
        <v>24</v>
      </c>
      <c r="O171" s="839" t="s">
        <v>24</v>
      </c>
      <c r="P171" s="863" t="s">
        <v>24</v>
      </c>
      <c r="Q171" s="863" t="s">
        <v>24</v>
      </c>
      <c r="R171" s="839" t="s">
        <v>24</v>
      </c>
      <c r="S171" s="839" t="s">
        <v>24</v>
      </c>
      <c r="T171" s="839" t="s">
        <v>24</v>
      </c>
      <c r="U171" s="839" t="s">
        <v>24</v>
      </c>
      <c r="V171" s="839" t="s">
        <v>24</v>
      </c>
      <c r="W171" s="839" t="s">
        <v>24</v>
      </c>
      <c r="X171" s="839" t="s">
        <v>24</v>
      </c>
      <c r="Y171" s="839" t="s">
        <v>24</v>
      </c>
      <c r="Z171" s="839" t="s">
        <v>24</v>
      </c>
      <c r="AA171" s="839" t="s">
        <v>24</v>
      </c>
      <c r="AB171" s="1"/>
    </row>
    <row r="172" spans="1:28" ht="15.75">
      <c r="A172" s="858" t="s">
        <v>2045</v>
      </c>
      <c r="B172" s="854" t="s">
        <v>1323</v>
      </c>
      <c r="C172" s="855">
        <v>94</v>
      </c>
      <c r="D172" s="859" t="s">
        <v>1411</v>
      </c>
      <c r="E172" s="845">
        <v>44610</v>
      </c>
      <c r="F172" s="846">
        <v>1</v>
      </c>
      <c r="G172" s="839" t="s">
        <v>24</v>
      </c>
      <c r="H172" s="839" t="s">
        <v>24</v>
      </c>
      <c r="I172" s="839" t="s">
        <v>24</v>
      </c>
      <c r="J172" s="839" t="s">
        <v>24</v>
      </c>
      <c r="K172" s="866" t="s">
        <v>24</v>
      </c>
      <c r="L172" s="839" t="s">
        <v>24</v>
      </c>
      <c r="M172" s="839" t="s">
        <v>24</v>
      </c>
      <c r="N172" s="855">
        <v>1</v>
      </c>
      <c r="O172" s="839" t="s">
        <v>24</v>
      </c>
      <c r="P172" s="863" t="s">
        <v>24</v>
      </c>
      <c r="Q172" s="863" t="s">
        <v>24</v>
      </c>
      <c r="R172" s="839" t="s">
        <v>24</v>
      </c>
      <c r="S172" s="839" t="s">
        <v>24</v>
      </c>
      <c r="T172" s="839" t="s">
        <v>24</v>
      </c>
      <c r="U172" s="839" t="s">
        <v>24</v>
      </c>
      <c r="V172" s="839" t="s">
        <v>24</v>
      </c>
      <c r="W172" s="839" t="s">
        <v>24</v>
      </c>
      <c r="X172" s="839" t="s">
        <v>24</v>
      </c>
      <c r="Y172" s="839" t="s">
        <v>24</v>
      </c>
      <c r="Z172" s="839" t="s">
        <v>24</v>
      </c>
      <c r="AA172" s="839" t="s">
        <v>24</v>
      </c>
      <c r="AB172" s="1"/>
    </row>
    <row r="173" spans="1:28" ht="31.5">
      <c r="A173" s="858" t="s">
        <v>2046</v>
      </c>
      <c r="B173" s="854" t="s">
        <v>1417</v>
      </c>
      <c r="C173" s="855">
        <v>94</v>
      </c>
      <c r="D173" s="859" t="s">
        <v>2047</v>
      </c>
      <c r="E173" s="845">
        <v>44610</v>
      </c>
      <c r="F173" s="846">
        <v>1</v>
      </c>
      <c r="G173" s="839" t="s">
        <v>24</v>
      </c>
      <c r="H173" s="839" t="s">
        <v>24</v>
      </c>
      <c r="I173" s="839" t="s">
        <v>24</v>
      </c>
      <c r="J173" s="839" t="s">
        <v>24</v>
      </c>
      <c r="K173" s="866" t="s">
        <v>24</v>
      </c>
      <c r="L173" s="839" t="s">
        <v>24</v>
      </c>
      <c r="M173" s="839" t="s">
        <v>24</v>
      </c>
      <c r="N173" s="867" t="s">
        <v>24</v>
      </c>
      <c r="O173" s="860">
        <v>1</v>
      </c>
      <c r="P173" s="863" t="s">
        <v>24</v>
      </c>
      <c r="Q173" s="863" t="s">
        <v>24</v>
      </c>
      <c r="R173" s="839" t="s">
        <v>24</v>
      </c>
      <c r="S173" s="839" t="s">
        <v>24</v>
      </c>
      <c r="T173" s="839" t="s">
        <v>24</v>
      </c>
      <c r="U173" s="839" t="s">
        <v>24</v>
      </c>
      <c r="V173" s="839" t="s">
        <v>24</v>
      </c>
      <c r="W173" s="839" t="s">
        <v>24</v>
      </c>
      <c r="X173" s="839" t="s">
        <v>24</v>
      </c>
      <c r="Y173" s="839" t="s">
        <v>24</v>
      </c>
      <c r="Z173" s="839" t="s">
        <v>24</v>
      </c>
      <c r="AA173" s="839" t="s">
        <v>24</v>
      </c>
      <c r="AB173" s="1"/>
    </row>
    <row r="174" spans="1:28" ht="15.75">
      <c r="A174" s="858" t="s">
        <v>2048</v>
      </c>
      <c r="B174" s="854" t="s">
        <v>666</v>
      </c>
      <c r="C174" s="855">
        <v>94</v>
      </c>
      <c r="D174" s="859" t="s">
        <v>1888</v>
      </c>
      <c r="E174" s="845">
        <v>44602</v>
      </c>
      <c r="F174" s="839" t="s">
        <v>24</v>
      </c>
      <c r="G174" s="839" t="s">
        <v>24</v>
      </c>
      <c r="H174" s="839" t="s">
        <v>24</v>
      </c>
      <c r="I174" s="839" t="s">
        <v>24</v>
      </c>
      <c r="J174" s="839" t="s">
        <v>24</v>
      </c>
      <c r="K174" s="866" t="s">
        <v>24</v>
      </c>
      <c r="L174" s="839" t="s">
        <v>24</v>
      </c>
      <c r="M174" s="839" t="s">
        <v>24</v>
      </c>
      <c r="N174" s="867" t="s">
        <v>24</v>
      </c>
      <c r="O174" s="860">
        <v>1</v>
      </c>
      <c r="P174" s="863" t="s">
        <v>24</v>
      </c>
      <c r="Q174" s="863" t="s">
        <v>24</v>
      </c>
      <c r="R174" s="839" t="s">
        <v>24</v>
      </c>
      <c r="S174" s="839" t="s">
        <v>24</v>
      </c>
      <c r="T174" s="839" t="s">
        <v>24</v>
      </c>
      <c r="U174" s="839" t="s">
        <v>24</v>
      </c>
      <c r="V174" s="839" t="s">
        <v>24</v>
      </c>
      <c r="W174" s="839" t="s">
        <v>24</v>
      </c>
      <c r="X174" s="839" t="s">
        <v>24</v>
      </c>
      <c r="Y174" s="839" t="s">
        <v>24</v>
      </c>
      <c r="Z174" s="839" t="s">
        <v>24</v>
      </c>
      <c r="AA174" s="839" t="s">
        <v>24</v>
      </c>
      <c r="AB174" s="1"/>
    </row>
    <row r="175" spans="1:28" ht="23.25">
      <c r="A175" s="868" t="s">
        <v>24</v>
      </c>
      <c r="B175" s="1649" t="s">
        <v>2049</v>
      </c>
      <c r="C175" s="1649"/>
      <c r="D175" s="1649"/>
      <c r="E175" s="1649"/>
      <c r="F175" s="838" t="s">
        <v>24</v>
      </c>
      <c r="G175" s="839" t="s">
        <v>24</v>
      </c>
      <c r="H175" s="839" t="s">
        <v>24</v>
      </c>
      <c r="I175" s="839" t="s">
        <v>24</v>
      </c>
      <c r="J175" s="839" t="s">
        <v>24</v>
      </c>
      <c r="K175" s="839" t="s">
        <v>24</v>
      </c>
      <c r="L175" s="866" t="s">
        <v>24</v>
      </c>
      <c r="M175" s="839" t="s">
        <v>24</v>
      </c>
      <c r="N175" s="839" t="s">
        <v>24</v>
      </c>
      <c r="O175" s="867" t="s">
        <v>24</v>
      </c>
      <c r="P175" s="839" t="s">
        <v>24</v>
      </c>
      <c r="Q175" s="863" t="s">
        <v>24</v>
      </c>
      <c r="R175" s="863" t="s">
        <v>24</v>
      </c>
      <c r="S175" s="839" t="s">
        <v>24</v>
      </c>
      <c r="T175" s="839" t="s">
        <v>24</v>
      </c>
      <c r="U175" s="839" t="s">
        <v>24</v>
      </c>
      <c r="V175" s="839" t="s">
        <v>24</v>
      </c>
      <c r="W175" s="839" t="s">
        <v>24</v>
      </c>
      <c r="X175" s="839" t="s">
        <v>24</v>
      </c>
      <c r="Y175" s="839" t="s">
        <v>24</v>
      </c>
      <c r="Z175" s="839" t="s">
        <v>24</v>
      </c>
      <c r="AA175" s="839" t="s">
        <v>24</v>
      </c>
      <c r="AB175" s="840" t="s">
        <v>24</v>
      </c>
    </row>
    <row r="176" spans="1:28" ht="15.75">
      <c r="A176" s="858" t="s">
        <v>2050</v>
      </c>
      <c r="B176" s="854" t="s">
        <v>647</v>
      </c>
      <c r="C176" s="855">
        <v>95</v>
      </c>
      <c r="D176" s="859" t="s">
        <v>2051</v>
      </c>
      <c r="E176" s="845">
        <v>44833</v>
      </c>
      <c r="F176" s="839" t="s">
        <v>24</v>
      </c>
      <c r="G176" s="839" t="s">
        <v>24</v>
      </c>
      <c r="H176" s="839" t="s">
        <v>24</v>
      </c>
      <c r="I176" s="839" t="s">
        <v>24</v>
      </c>
      <c r="J176" s="839" t="s">
        <v>24</v>
      </c>
      <c r="K176" s="866" t="s">
        <v>24</v>
      </c>
      <c r="L176" s="839" t="s">
        <v>24</v>
      </c>
      <c r="M176" s="839" t="s">
        <v>24</v>
      </c>
      <c r="N176" s="867" t="s">
        <v>24</v>
      </c>
      <c r="O176" s="860">
        <v>1</v>
      </c>
      <c r="P176" s="863" t="s">
        <v>24</v>
      </c>
      <c r="Q176" s="863" t="s">
        <v>24</v>
      </c>
      <c r="R176" s="839" t="s">
        <v>24</v>
      </c>
      <c r="S176" s="839" t="s">
        <v>24</v>
      </c>
      <c r="T176" s="839" t="s">
        <v>24</v>
      </c>
      <c r="U176" s="839" t="s">
        <v>24</v>
      </c>
      <c r="V176" s="839" t="s">
        <v>24</v>
      </c>
      <c r="W176" s="839" t="s">
        <v>24</v>
      </c>
      <c r="X176" s="839" t="s">
        <v>24</v>
      </c>
      <c r="Y176" s="839" t="s">
        <v>24</v>
      </c>
      <c r="Z176" s="839" t="s">
        <v>24</v>
      </c>
      <c r="AA176" s="839" t="s">
        <v>24</v>
      </c>
      <c r="AB176" s="1"/>
    </row>
    <row r="177" spans="1:28" ht="15.75">
      <c r="A177" s="858" t="s">
        <v>2052</v>
      </c>
      <c r="B177" s="854" t="s">
        <v>585</v>
      </c>
      <c r="C177" s="855">
        <v>95</v>
      </c>
      <c r="D177" s="859" t="s">
        <v>1828</v>
      </c>
      <c r="E177" s="845">
        <v>44805</v>
      </c>
      <c r="F177" s="839" t="s">
        <v>24</v>
      </c>
      <c r="G177" s="846">
        <v>1</v>
      </c>
      <c r="H177" s="839" t="s">
        <v>24</v>
      </c>
      <c r="I177" s="839" t="s">
        <v>24</v>
      </c>
      <c r="J177" s="839" t="s">
        <v>24</v>
      </c>
      <c r="K177" s="866" t="s">
        <v>24</v>
      </c>
      <c r="L177" s="854">
        <v>1</v>
      </c>
      <c r="M177" s="839" t="s">
        <v>24</v>
      </c>
      <c r="N177" s="867" t="s">
        <v>24</v>
      </c>
      <c r="O177" s="839" t="s">
        <v>24</v>
      </c>
      <c r="P177" s="863" t="s">
        <v>24</v>
      </c>
      <c r="Q177" s="863" t="s">
        <v>24</v>
      </c>
      <c r="R177" s="839" t="s">
        <v>24</v>
      </c>
      <c r="S177" s="839" t="s">
        <v>24</v>
      </c>
      <c r="T177" s="839" t="s">
        <v>24</v>
      </c>
      <c r="U177" s="839" t="s">
        <v>24</v>
      </c>
      <c r="V177" s="839" t="s">
        <v>24</v>
      </c>
      <c r="W177" s="839" t="s">
        <v>24</v>
      </c>
      <c r="X177" s="839" t="s">
        <v>24</v>
      </c>
      <c r="Y177" s="839" t="s">
        <v>24</v>
      </c>
      <c r="Z177" s="839" t="s">
        <v>24</v>
      </c>
      <c r="AA177" s="839" t="s">
        <v>24</v>
      </c>
      <c r="AB177" s="1"/>
    </row>
    <row r="178" spans="1:28" ht="15.75">
      <c r="A178" s="858" t="s">
        <v>2053</v>
      </c>
      <c r="B178" s="854" t="s">
        <v>514</v>
      </c>
      <c r="C178" s="855">
        <v>95</v>
      </c>
      <c r="D178" s="859" t="s">
        <v>1219</v>
      </c>
      <c r="E178" s="845">
        <v>44805</v>
      </c>
      <c r="F178" s="839" t="s">
        <v>24</v>
      </c>
      <c r="G178" s="846">
        <v>1</v>
      </c>
      <c r="H178" s="839" t="s">
        <v>24</v>
      </c>
      <c r="I178" s="839" t="s">
        <v>24</v>
      </c>
      <c r="J178" s="839" t="s">
        <v>24</v>
      </c>
      <c r="K178" s="866" t="s">
        <v>24</v>
      </c>
      <c r="L178" s="839" t="s">
        <v>24</v>
      </c>
      <c r="M178" s="864">
        <v>1</v>
      </c>
      <c r="N178" s="867" t="s">
        <v>24</v>
      </c>
      <c r="O178" s="839" t="s">
        <v>24</v>
      </c>
      <c r="P178" s="863" t="s">
        <v>24</v>
      </c>
      <c r="Q178" s="863" t="s">
        <v>24</v>
      </c>
      <c r="R178" s="839" t="s">
        <v>24</v>
      </c>
      <c r="S178" s="839" t="s">
        <v>24</v>
      </c>
      <c r="T178" s="839" t="s">
        <v>24</v>
      </c>
      <c r="U178" s="839" t="s">
        <v>24</v>
      </c>
      <c r="V178" s="839" t="s">
        <v>24</v>
      </c>
      <c r="W178" s="839" t="s">
        <v>24</v>
      </c>
      <c r="X178" s="839" t="s">
        <v>24</v>
      </c>
      <c r="Y178" s="839" t="s">
        <v>24</v>
      </c>
      <c r="Z178" s="839" t="s">
        <v>24</v>
      </c>
      <c r="AA178" s="839" t="s">
        <v>24</v>
      </c>
      <c r="AB178" s="1"/>
    </row>
    <row r="179" spans="1:28" ht="15.75">
      <c r="A179" s="858" t="s">
        <v>2054</v>
      </c>
      <c r="B179" s="854" t="s">
        <v>2055</v>
      </c>
      <c r="C179" s="855">
        <v>95</v>
      </c>
      <c r="D179" s="859" t="s">
        <v>2056</v>
      </c>
      <c r="E179" s="845">
        <v>44805</v>
      </c>
      <c r="F179" s="839" t="s">
        <v>24</v>
      </c>
      <c r="G179" s="846">
        <v>1</v>
      </c>
      <c r="H179" s="839" t="s">
        <v>24</v>
      </c>
      <c r="I179" s="839" t="s">
        <v>24</v>
      </c>
      <c r="J179" s="839" t="s">
        <v>24</v>
      </c>
      <c r="K179" s="866" t="s">
        <v>24</v>
      </c>
      <c r="L179" s="839" t="s">
        <v>24</v>
      </c>
      <c r="M179" s="839" t="s">
        <v>24</v>
      </c>
      <c r="N179" s="867" t="s">
        <v>24</v>
      </c>
      <c r="O179" s="860">
        <v>1</v>
      </c>
      <c r="P179" s="863" t="s">
        <v>24</v>
      </c>
      <c r="Q179" s="863" t="s">
        <v>24</v>
      </c>
      <c r="R179" s="839" t="s">
        <v>24</v>
      </c>
      <c r="S179" s="839" t="s">
        <v>24</v>
      </c>
      <c r="T179" s="839" t="s">
        <v>24</v>
      </c>
      <c r="U179" s="839" t="s">
        <v>24</v>
      </c>
      <c r="V179" s="839" t="s">
        <v>24</v>
      </c>
      <c r="W179" s="839" t="s">
        <v>24</v>
      </c>
      <c r="X179" s="839" t="s">
        <v>24</v>
      </c>
      <c r="Y179" s="839" t="s">
        <v>24</v>
      </c>
      <c r="Z179" s="839" t="s">
        <v>24</v>
      </c>
      <c r="AA179" s="839" t="s">
        <v>24</v>
      </c>
      <c r="AB179" s="1"/>
    </row>
    <row r="180" spans="1:28" ht="15.75">
      <c r="A180" s="858" t="s">
        <v>2057</v>
      </c>
      <c r="B180" s="854" t="s">
        <v>2055</v>
      </c>
      <c r="C180" s="855">
        <v>95</v>
      </c>
      <c r="D180" s="859" t="s">
        <v>2051</v>
      </c>
      <c r="E180" s="845">
        <v>44798</v>
      </c>
      <c r="F180" s="839" t="s">
        <v>24</v>
      </c>
      <c r="G180" s="839" t="s">
        <v>24</v>
      </c>
      <c r="H180" s="839" t="s">
        <v>24</v>
      </c>
      <c r="I180" s="839" t="s">
        <v>24</v>
      </c>
      <c r="J180" s="839" t="s">
        <v>24</v>
      </c>
      <c r="K180" s="866" t="s">
        <v>24</v>
      </c>
      <c r="L180" s="839" t="s">
        <v>24</v>
      </c>
      <c r="M180" s="839" t="s">
        <v>24</v>
      </c>
      <c r="N180" s="867" t="s">
        <v>24</v>
      </c>
      <c r="O180" s="860">
        <v>1</v>
      </c>
      <c r="P180" s="863" t="s">
        <v>24</v>
      </c>
      <c r="Q180" s="863" t="s">
        <v>24</v>
      </c>
      <c r="R180" s="839" t="s">
        <v>24</v>
      </c>
      <c r="S180" s="839" t="s">
        <v>24</v>
      </c>
      <c r="T180" s="839" t="s">
        <v>24</v>
      </c>
      <c r="U180" s="839" t="s">
        <v>24</v>
      </c>
      <c r="V180" s="839" t="s">
        <v>24</v>
      </c>
      <c r="W180" s="839" t="s">
        <v>24</v>
      </c>
      <c r="X180" s="839" t="s">
        <v>24</v>
      </c>
      <c r="Y180" s="839" t="s">
        <v>24</v>
      </c>
      <c r="Z180" s="839" t="s">
        <v>24</v>
      </c>
      <c r="AA180" s="839" t="s">
        <v>24</v>
      </c>
      <c r="AB180" s="1"/>
    </row>
    <row r="181" spans="1:28" ht="15.75">
      <c r="A181" s="858" t="s">
        <v>2058</v>
      </c>
      <c r="B181" s="854" t="s">
        <v>747</v>
      </c>
      <c r="C181" s="855">
        <v>95</v>
      </c>
      <c r="D181" s="859" t="s">
        <v>2059</v>
      </c>
      <c r="E181" s="845">
        <v>44798</v>
      </c>
      <c r="F181" s="839" t="s">
        <v>24</v>
      </c>
      <c r="G181" s="839" t="s">
        <v>24</v>
      </c>
      <c r="H181" s="839" t="s">
        <v>24</v>
      </c>
      <c r="I181" s="839" t="s">
        <v>24</v>
      </c>
      <c r="J181" s="839" t="s">
        <v>24</v>
      </c>
      <c r="K181" s="866" t="s">
        <v>24</v>
      </c>
      <c r="L181" s="839" t="s">
        <v>24</v>
      </c>
      <c r="M181" s="839" t="s">
        <v>24</v>
      </c>
      <c r="N181" s="855">
        <v>1</v>
      </c>
      <c r="O181" s="839" t="s">
        <v>24</v>
      </c>
      <c r="P181" s="863" t="s">
        <v>24</v>
      </c>
      <c r="Q181" s="863" t="s">
        <v>24</v>
      </c>
      <c r="R181" s="839" t="s">
        <v>24</v>
      </c>
      <c r="S181" s="839" t="s">
        <v>24</v>
      </c>
      <c r="T181" s="839" t="s">
        <v>24</v>
      </c>
      <c r="U181" s="839" t="s">
        <v>24</v>
      </c>
      <c r="V181" s="839" t="s">
        <v>24</v>
      </c>
      <c r="W181" s="839" t="s">
        <v>24</v>
      </c>
      <c r="X181" s="839" t="s">
        <v>24</v>
      </c>
      <c r="Y181" s="839" t="s">
        <v>24</v>
      </c>
      <c r="Z181" s="839" t="s">
        <v>24</v>
      </c>
      <c r="AA181" s="839" t="s">
        <v>24</v>
      </c>
      <c r="AB181" s="1"/>
    </row>
    <row r="182" spans="1:28" ht="19.5">
      <c r="A182" s="858" t="s">
        <v>2060</v>
      </c>
      <c r="B182" s="854" t="s">
        <v>872</v>
      </c>
      <c r="C182" s="855">
        <v>95</v>
      </c>
      <c r="D182" s="859" t="s">
        <v>2051</v>
      </c>
      <c r="E182" s="845">
        <v>44770</v>
      </c>
      <c r="F182" s="839" t="s">
        <v>24</v>
      </c>
      <c r="G182" s="839" t="s">
        <v>24</v>
      </c>
      <c r="H182" s="839" t="s">
        <v>24</v>
      </c>
      <c r="I182" s="839" t="s">
        <v>24</v>
      </c>
      <c r="J182" s="839" t="s">
        <v>24</v>
      </c>
      <c r="K182" s="866" t="s">
        <v>24</v>
      </c>
      <c r="L182" s="839" t="s">
        <v>24</v>
      </c>
      <c r="M182" s="839" t="s">
        <v>24</v>
      </c>
      <c r="N182" s="867" t="s">
        <v>24</v>
      </c>
      <c r="O182" s="860">
        <v>1</v>
      </c>
      <c r="P182" s="863" t="s">
        <v>24</v>
      </c>
      <c r="Q182" s="863" t="s">
        <v>24</v>
      </c>
      <c r="R182" s="839" t="s">
        <v>24</v>
      </c>
      <c r="S182" s="839" t="s">
        <v>24</v>
      </c>
      <c r="T182" s="839" t="s">
        <v>24</v>
      </c>
      <c r="U182" s="839" t="s">
        <v>24</v>
      </c>
      <c r="V182" s="839" t="s">
        <v>24</v>
      </c>
      <c r="W182" s="839" t="s">
        <v>24</v>
      </c>
      <c r="X182" s="839" t="s">
        <v>24</v>
      </c>
      <c r="Y182" s="839" t="s">
        <v>24</v>
      </c>
      <c r="Z182" s="839" t="s">
        <v>24</v>
      </c>
      <c r="AA182" s="839" t="s">
        <v>24</v>
      </c>
      <c r="AB182" s="1"/>
    </row>
    <row r="183" spans="1:28" ht="15.75">
      <c r="A183" s="858" t="s">
        <v>2061</v>
      </c>
      <c r="B183" s="854" t="s">
        <v>808</v>
      </c>
      <c r="C183" s="855">
        <v>95</v>
      </c>
      <c r="D183" s="859" t="s">
        <v>2062</v>
      </c>
      <c r="E183" s="845">
        <v>44749</v>
      </c>
      <c r="F183" s="839" t="s">
        <v>24</v>
      </c>
      <c r="G183" s="839" t="s">
        <v>24</v>
      </c>
      <c r="H183" s="839" t="s">
        <v>24</v>
      </c>
      <c r="I183" s="839" t="s">
        <v>24</v>
      </c>
      <c r="J183" s="839" t="s">
        <v>24</v>
      </c>
      <c r="K183" s="866" t="s">
        <v>24</v>
      </c>
      <c r="L183" s="839" t="s">
        <v>24</v>
      </c>
      <c r="M183" s="839" t="s">
        <v>24</v>
      </c>
      <c r="N183" s="867" t="s">
        <v>24</v>
      </c>
      <c r="O183" s="860">
        <v>1</v>
      </c>
      <c r="P183" s="863" t="s">
        <v>24</v>
      </c>
      <c r="Q183" s="863" t="s">
        <v>24</v>
      </c>
      <c r="R183" s="839" t="s">
        <v>24</v>
      </c>
      <c r="S183" s="839" t="s">
        <v>24</v>
      </c>
      <c r="T183" s="839" t="s">
        <v>24</v>
      </c>
      <c r="U183" s="839" t="s">
        <v>24</v>
      </c>
      <c r="V183" s="839" t="s">
        <v>24</v>
      </c>
      <c r="W183" s="839" t="s">
        <v>24</v>
      </c>
      <c r="X183" s="839" t="s">
        <v>24</v>
      </c>
      <c r="Y183" s="839" t="s">
        <v>24</v>
      </c>
      <c r="Z183" s="839" t="s">
        <v>24</v>
      </c>
      <c r="AA183" s="839" t="s">
        <v>24</v>
      </c>
      <c r="AB183" s="1"/>
    </row>
    <row r="184" spans="1:28" ht="19.5">
      <c r="A184" s="858" t="s">
        <v>2063</v>
      </c>
      <c r="B184" s="854" t="s">
        <v>1049</v>
      </c>
      <c r="C184" s="855">
        <v>95</v>
      </c>
      <c r="D184" s="859" t="s">
        <v>1219</v>
      </c>
      <c r="E184" s="845">
        <v>44734</v>
      </c>
      <c r="F184" s="839" t="s">
        <v>24</v>
      </c>
      <c r="G184" s="839" t="s">
        <v>24</v>
      </c>
      <c r="H184" s="839" t="s">
        <v>24</v>
      </c>
      <c r="I184" s="839" t="s">
        <v>24</v>
      </c>
      <c r="J184" s="839" t="s">
        <v>24</v>
      </c>
      <c r="K184" s="866" t="s">
        <v>24</v>
      </c>
      <c r="L184" s="839" t="s">
        <v>24</v>
      </c>
      <c r="M184" s="864">
        <v>1</v>
      </c>
      <c r="N184" s="867" t="s">
        <v>24</v>
      </c>
      <c r="O184" s="839" t="s">
        <v>24</v>
      </c>
      <c r="P184" s="863" t="s">
        <v>24</v>
      </c>
      <c r="Q184" s="863" t="s">
        <v>24</v>
      </c>
      <c r="R184" s="839" t="s">
        <v>24</v>
      </c>
      <c r="S184" s="839" t="s">
        <v>24</v>
      </c>
      <c r="T184" s="839" t="s">
        <v>24</v>
      </c>
      <c r="U184" s="839" t="s">
        <v>24</v>
      </c>
      <c r="V184" s="839" t="s">
        <v>24</v>
      </c>
      <c r="W184" s="839" t="s">
        <v>24</v>
      </c>
      <c r="X184" s="839" t="s">
        <v>24</v>
      </c>
      <c r="Y184" s="839" t="s">
        <v>24</v>
      </c>
      <c r="Z184" s="839" t="s">
        <v>24</v>
      </c>
      <c r="AA184" s="839" t="s">
        <v>24</v>
      </c>
      <c r="AB184" s="1"/>
    </row>
    <row r="185" spans="1:28" ht="19.5">
      <c r="A185" s="858" t="s">
        <v>2064</v>
      </c>
      <c r="B185" s="854" t="s">
        <v>1019</v>
      </c>
      <c r="C185" s="855">
        <v>95</v>
      </c>
      <c r="D185" s="859" t="s">
        <v>2065</v>
      </c>
      <c r="E185" s="845">
        <v>44728</v>
      </c>
      <c r="F185" s="839" t="s">
        <v>24</v>
      </c>
      <c r="G185" s="846">
        <v>1</v>
      </c>
      <c r="H185" s="839" t="s">
        <v>24</v>
      </c>
      <c r="I185" s="839" t="s">
        <v>24</v>
      </c>
      <c r="J185" s="839" t="s">
        <v>24</v>
      </c>
      <c r="K185" s="866" t="s">
        <v>24</v>
      </c>
      <c r="L185" s="839" t="s">
        <v>24</v>
      </c>
      <c r="M185" s="839" t="s">
        <v>24</v>
      </c>
      <c r="N185" s="855">
        <v>1</v>
      </c>
      <c r="O185" s="839" t="s">
        <v>24</v>
      </c>
      <c r="P185" s="863" t="s">
        <v>24</v>
      </c>
      <c r="Q185" s="863" t="s">
        <v>24</v>
      </c>
      <c r="R185" s="839" t="s">
        <v>24</v>
      </c>
      <c r="S185" s="839" t="s">
        <v>24</v>
      </c>
      <c r="T185" s="839" t="s">
        <v>24</v>
      </c>
      <c r="U185" s="839" t="s">
        <v>24</v>
      </c>
      <c r="V185" s="839" t="s">
        <v>24</v>
      </c>
      <c r="W185" s="839" t="s">
        <v>24</v>
      </c>
      <c r="X185" s="839" t="s">
        <v>24</v>
      </c>
      <c r="Y185" s="839" t="s">
        <v>24</v>
      </c>
      <c r="Z185" s="839" t="s">
        <v>24</v>
      </c>
      <c r="AA185" s="839" t="s">
        <v>24</v>
      </c>
      <c r="AB185" s="1"/>
    </row>
    <row r="186" spans="1:28" ht="19.5">
      <c r="A186" s="858" t="s">
        <v>2066</v>
      </c>
      <c r="B186" s="854" t="s">
        <v>2055</v>
      </c>
      <c r="C186" s="855">
        <v>95</v>
      </c>
      <c r="D186" s="859" t="s">
        <v>2051</v>
      </c>
      <c r="E186" s="845">
        <v>44714</v>
      </c>
      <c r="F186" s="839" t="s">
        <v>24</v>
      </c>
      <c r="G186" s="846">
        <v>1</v>
      </c>
      <c r="H186" s="839" t="s">
        <v>24</v>
      </c>
      <c r="I186" s="839" t="s">
        <v>24</v>
      </c>
      <c r="J186" s="839" t="s">
        <v>24</v>
      </c>
      <c r="K186" s="866" t="s">
        <v>24</v>
      </c>
      <c r="L186" s="839" t="s">
        <v>24</v>
      </c>
      <c r="M186" s="839" t="s">
        <v>24</v>
      </c>
      <c r="N186" s="867" t="s">
        <v>24</v>
      </c>
      <c r="O186" s="860">
        <v>1</v>
      </c>
      <c r="P186" s="863" t="s">
        <v>24</v>
      </c>
      <c r="Q186" s="863" t="s">
        <v>24</v>
      </c>
      <c r="R186" s="839" t="s">
        <v>24</v>
      </c>
      <c r="S186" s="839" t="s">
        <v>24</v>
      </c>
      <c r="T186" s="839" t="s">
        <v>24</v>
      </c>
      <c r="U186" s="839" t="s">
        <v>24</v>
      </c>
      <c r="V186" s="839" t="s">
        <v>24</v>
      </c>
      <c r="W186" s="839" t="s">
        <v>24</v>
      </c>
      <c r="X186" s="839" t="s">
        <v>24</v>
      </c>
      <c r="Y186" s="839" t="s">
        <v>24</v>
      </c>
      <c r="Z186" s="839" t="s">
        <v>24</v>
      </c>
      <c r="AA186" s="839" t="s">
        <v>24</v>
      </c>
      <c r="AB186" s="1"/>
    </row>
    <row r="187" spans="1:28" ht="19.5">
      <c r="A187" s="858" t="s">
        <v>2067</v>
      </c>
      <c r="B187" s="854" t="s">
        <v>1141</v>
      </c>
      <c r="C187" s="855">
        <v>95</v>
      </c>
      <c r="D187" s="859" t="s">
        <v>2051</v>
      </c>
      <c r="E187" s="845">
        <v>44700</v>
      </c>
      <c r="F187" s="839" t="s">
        <v>24</v>
      </c>
      <c r="G187" s="839" t="s">
        <v>24</v>
      </c>
      <c r="H187" s="839" t="s">
        <v>24</v>
      </c>
      <c r="I187" s="839" t="s">
        <v>24</v>
      </c>
      <c r="J187" s="839" t="s">
        <v>24</v>
      </c>
      <c r="K187" s="866" t="s">
        <v>24</v>
      </c>
      <c r="L187" s="839" t="s">
        <v>24</v>
      </c>
      <c r="M187" s="839" t="s">
        <v>24</v>
      </c>
      <c r="N187" s="867" t="s">
        <v>24</v>
      </c>
      <c r="O187" s="860">
        <v>1</v>
      </c>
      <c r="P187" s="863" t="s">
        <v>24</v>
      </c>
      <c r="Q187" s="863" t="s">
        <v>24</v>
      </c>
      <c r="R187" s="839" t="s">
        <v>24</v>
      </c>
      <c r="S187" s="839" t="s">
        <v>24</v>
      </c>
      <c r="T187" s="839" t="s">
        <v>24</v>
      </c>
      <c r="U187" s="839" t="s">
        <v>24</v>
      </c>
      <c r="V187" s="839" t="s">
        <v>24</v>
      </c>
      <c r="W187" s="839" t="s">
        <v>24</v>
      </c>
      <c r="X187" s="839" t="s">
        <v>24</v>
      </c>
      <c r="Y187" s="839" t="s">
        <v>24</v>
      </c>
      <c r="Z187" s="839" t="s">
        <v>24</v>
      </c>
      <c r="AA187" s="839" t="s">
        <v>24</v>
      </c>
      <c r="AB187" s="1"/>
    </row>
    <row r="188" spans="1:28" ht="19.5">
      <c r="A188" s="858" t="s">
        <v>2068</v>
      </c>
      <c r="B188" s="854" t="s">
        <v>1125</v>
      </c>
      <c r="C188" s="855">
        <v>95</v>
      </c>
      <c r="D188" s="859" t="s">
        <v>2051</v>
      </c>
      <c r="E188" s="845">
        <v>44693</v>
      </c>
      <c r="F188" s="839" t="s">
        <v>24</v>
      </c>
      <c r="G188" s="839" t="s">
        <v>24</v>
      </c>
      <c r="H188" s="839" t="s">
        <v>24</v>
      </c>
      <c r="I188" s="839" t="s">
        <v>24</v>
      </c>
      <c r="J188" s="839" t="s">
        <v>24</v>
      </c>
      <c r="K188" s="866" t="s">
        <v>24</v>
      </c>
      <c r="L188" s="839" t="s">
        <v>24</v>
      </c>
      <c r="M188" s="839" t="s">
        <v>24</v>
      </c>
      <c r="N188" s="867" t="s">
        <v>24</v>
      </c>
      <c r="O188" s="860">
        <v>1</v>
      </c>
      <c r="P188" s="863" t="s">
        <v>24</v>
      </c>
      <c r="Q188" s="863" t="s">
        <v>24</v>
      </c>
      <c r="R188" s="839" t="s">
        <v>24</v>
      </c>
      <c r="S188" s="839" t="s">
        <v>24</v>
      </c>
      <c r="T188" s="839" t="s">
        <v>24</v>
      </c>
      <c r="U188" s="839" t="s">
        <v>24</v>
      </c>
      <c r="V188" s="839" t="s">
        <v>24</v>
      </c>
      <c r="W188" s="839" t="s">
        <v>24</v>
      </c>
      <c r="X188" s="839" t="s">
        <v>24</v>
      </c>
      <c r="Y188" s="839" t="s">
        <v>24</v>
      </c>
      <c r="Z188" s="839" t="s">
        <v>24</v>
      </c>
      <c r="AA188" s="839" t="s">
        <v>24</v>
      </c>
      <c r="AB188" s="1"/>
    </row>
    <row r="189" spans="1:28" ht="19.5">
      <c r="A189" s="858" t="s">
        <v>2069</v>
      </c>
      <c r="B189" s="854" t="s">
        <v>335</v>
      </c>
      <c r="C189" s="855">
        <v>95</v>
      </c>
      <c r="D189" s="859" t="s">
        <v>2070</v>
      </c>
      <c r="E189" s="845">
        <v>44679</v>
      </c>
      <c r="F189" s="839" t="s">
        <v>24</v>
      </c>
      <c r="G189" s="846">
        <v>1</v>
      </c>
      <c r="H189" s="839" t="s">
        <v>24</v>
      </c>
      <c r="I189" s="839" t="s">
        <v>24</v>
      </c>
      <c r="J189" s="839" t="s">
        <v>24</v>
      </c>
      <c r="K189" s="866" t="s">
        <v>24</v>
      </c>
      <c r="L189" s="839" t="s">
        <v>24</v>
      </c>
      <c r="M189" s="839" t="s">
        <v>24</v>
      </c>
      <c r="N189" s="867" t="s">
        <v>24</v>
      </c>
      <c r="O189" s="860">
        <v>1</v>
      </c>
      <c r="P189" s="863" t="s">
        <v>24</v>
      </c>
      <c r="Q189" s="863" t="s">
        <v>24</v>
      </c>
      <c r="R189" s="839" t="s">
        <v>24</v>
      </c>
      <c r="S189" s="839" t="s">
        <v>24</v>
      </c>
      <c r="T189" s="839" t="s">
        <v>24</v>
      </c>
      <c r="U189" s="839" t="s">
        <v>24</v>
      </c>
      <c r="V189" s="839" t="s">
        <v>24</v>
      </c>
      <c r="W189" s="839" t="s">
        <v>24</v>
      </c>
      <c r="X189" s="839" t="s">
        <v>24</v>
      </c>
      <c r="Y189" s="839" t="s">
        <v>24</v>
      </c>
      <c r="Z189" s="839" t="s">
        <v>24</v>
      </c>
      <c r="AA189" s="839" t="s">
        <v>24</v>
      </c>
      <c r="AB189" s="1"/>
    </row>
    <row r="190" spans="1:28" ht="19.5">
      <c r="A190" s="858" t="s">
        <v>2071</v>
      </c>
      <c r="B190" s="854" t="s">
        <v>647</v>
      </c>
      <c r="C190" s="855">
        <v>95</v>
      </c>
      <c r="D190" s="859" t="s">
        <v>2051</v>
      </c>
      <c r="E190" s="845">
        <v>44672</v>
      </c>
      <c r="F190" s="839" t="s">
        <v>24</v>
      </c>
      <c r="G190" s="846">
        <v>1</v>
      </c>
      <c r="H190" s="846">
        <v>0</v>
      </c>
      <c r="I190" s="839" t="s">
        <v>24</v>
      </c>
      <c r="J190" s="839" t="s">
        <v>24</v>
      </c>
      <c r="K190" s="866" t="s">
        <v>24</v>
      </c>
      <c r="L190" s="839" t="s">
        <v>24</v>
      </c>
      <c r="M190" s="839" t="s">
        <v>24</v>
      </c>
      <c r="N190" s="867" t="s">
        <v>24</v>
      </c>
      <c r="O190" s="860">
        <v>1</v>
      </c>
      <c r="P190" s="863" t="s">
        <v>24</v>
      </c>
      <c r="Q190" s="863" t="s">
        <v>24</v>
      </c>
      <c r="R190" s="839" t="s">
        <v>24</v>
      </c>
      <c r="S190" s="839" t="s">
        <v>24</v>
      </c>
      <c r="T190" s="839" t="s">
        <v>24</v>
      </c>
      <c r="U190" s="839" t="s">
        <v>24</v>
      </c>
      <c r="V190" s="839" t="s">
        <v>24</v>
      </c>
      <c r="W190" s="839" t="s">
        <v>24</v>
      </c>
      <c r="X190" s="839" t="s">
        <v>24</v>
      </c>
      <c r="Y190" s="839" t="s">
        <v>24</v>
      </c>
      <c r="Z190" s="839" t="s">
        <v>24</v>
      </c>
      <c r="AA190" s="839" t="s">
        <v>24</v>
      </c>
      <c r="AB190" s="1"/>
    </row>
    <row r="191" spans="1:28" ht="19.5">
      <c r="A191" s="858" t="s">
        <v>2072</v>
      </c>
      <c r="B191" s="854" t="s">
        <v>514</v>
      </c>
      <c r="C191" s="855">
        <v>95</v>
      </c>
      <c r="D191" s="859" t="s">
        <v>2073</v>
      </c>
      <c r="E191" s="845">
        <v>44672</v>
      </c>
      <c r="F191" s="839" t="s">
        <v>24</v>
      </c>
      <c r="G191" s="846">
        <v>1</v>
      </c>
      <c r="H191" s="846">
        <v>0</v>
      </c>
      <c r="I191" s="839" t="s">
        <v>24</v>
      </c>
      <c r="J191" s="839" t="s">
        <v>24</v>
      </c>
      <c r="K191" s="866" t="s">
        <v>24</v>
      </c>
      <c r="L191" s="839" t="s">
        <v>24</v>
      </c>
      <c r="M191" s="839" t="s">
        <v>24</v>
      </c>
      <c r="N191" s="855">
        <v>1</v>
      </c>
      <c r="O191" s="839" t="s">
        <v>24</v>
      </c>
      <c r="P191" s="863" t="s">
        <v>24</v>
      </c>
      <c r="Q191" s="863" t="s">
        <v>24</v>
      </c>
      <c r="R191" s="839" t="s">
        <v>24</v>
      </c>
      <c r="S191" s="839" t="s">
        <v>24</v>
      </c>
      <c r="T191" s="839" t="s">
        <v>24</v>
      </c>
      <c r="U191" s="839" t="s">
        <v>24</v>
      </c>
      <c r="V191" s="839" t="s">
        <v>24</v>
      </c>
      <c r="W191" s="839" t="s">
        <v>24</v>
      </c>
      <c r="X191" s="839" t="s">
        <v>24</v>
      </c>
      <c r="Y191" s="839" t="s">
        <v>24</v>
      </c>
      <c r="Z191" s="839" t="s">
        <v>24</v>
      </c>
      <c r="AA191" s="839" t="s">
        <v>24</v>
      </c>
      <c r="AB191" s="1"/>
    </row>
    <row r="192" spans="1:28" ht="19.5">
      <c r="A192" s="858" t="s">
        <v>2074</v>
      </c>
      <c r="B192" s="854" t="s">
        <v>1218</v>
      </c>
      <c r="C192" s="855">
        <v>95</v>
      </c>
      <c r="D192" s="859" t="s">
        <v>1219</v>
      </c>
      <c r="E192" s="845">
        <v>44658</v>
      </c>
      <c r="F192" s="839" t="s">
        <v>24</v>
      </c>
      <c r="G192" s="839" t="s">
        <v>24</v>
      </c>
      <c r="H192" s="839" t="s">
        <v>24</v>
      </c>
      <c r="I192" s="839" t="s">
        <v>24</v>
      </c>
      <c r="J192" s="839" t="s">
        <v>24</v>
      </c>
      <c r="K192" s="866" t="s">
        <v>24</v>
      </c>
      <c r="L192" s="839" t="s">
        <v>24</v>
      </c>
      <c r="M192" s="864">
        <v>1</v>
      </c>
      <c r="N192" s="867" t="s">
        <v>24</v>
      </c>
      <c r="O192" s="839" t="s">
        <v>24</v>
      </c>
      <c r="P192" s="863" t="s">
        <v>24</v>
      </c>
      <c r="Q192" s="863" t="s">
        <v>24</v>
      </c>
      <c r="R192" s="839" t="s">
        <v>24</v>
      </c>
      <c r="S192" s="839" t="s">
        <v>24</v>
      </c>
      <c r="T192" s="839" t="s">
        <v>24</v>
      </c>
      <c r="U192" s="839" t="s">
        <v>24</v>
      </c>
      <c r="V192" s="839" t="s">
        <v>24</v>
      </c>
      <c r="W192" s="839" t="s">
        <v>24</v>
      </c>
      <c r="X192" s="839" t="s">
        <v>24</v>
      </c>
      <c r="Y192" s="839" t="s">
        <v>24</v>
      </c>
      <c r="Z192" s="839" t="s">
        <v>24</v>
      </c>
      <c r="AA192" s="839" t="s">
        <v>24</v>
      </c>
      <c r="AB192" s="1"/>
    </row>
    <row r="193" spans="1:28" ht="19.5">
      <c r="A193" s="858" t="s">
        <v>2075</v>
      </c>
      <c r="B193" s="854" t="s">
        <v>1234</v>
      </c>
      <c r="C193" s="855">
        <v>95</v>
      </c>
      <c r="D193" s="859" t="s">
        <v>2076</v>
      </c>
      <c r="E193" s="845">
        <v>44658</v>
      </c>
      <c r="F193" s="839" t="s">
        <v>24</v>
      </c>
      <c r="G193" s="839" t="s">
        <v>24</v>
      </c>
      <c r="H193" s="839" t="s">
        <v>24</v>
      </c>
      <c r="I193" s="839" t="s">
        <v>24</v>
      </c>
      <c r="J193" s="839" t="s">
        <v>24</v>
      </c>
      <c r="K193" s="866" t="s">
        <v>24</v>
      </c>
      <c r="L193" s="839" t="s">
        <v>24</v>
      </c>
      <c r="M193" s="839" t="s">
        <v>24</v>
      </c>
      <c r="N193" s="867" t="s">
        <v>24</v>
      </c>
      <c r="O193" s="860">
        <v>1</v>
      </c>
      <c r="P193" s="863" t="s">
        <v>24</v>
      </c>
      <c r="Q193" s="863" t="s">
        <v>24</v>
      </c>
      <c r="R193" s="839" t="s">
        <v>24</v>
      </c>
      <c r="S193" s="839" t="s">
        <v>24</v>
      </c>
      <c r="T193" s="839" t="s">
        <v>24</v>
      </c>
      <c r="U193" s="839" t="s">
        <v>24</v>
      </c>
      <c r="V193" s="839" t="s">
        <v>24</v>
      </c>
      <c r="W193" s="839" t="s">
        <v>24</v>
      </c>
      <c r="X193" s="839" t="s">
        <v>24</v>
      </c>
      <c r="Y193" s="839" t="s">
        <v>24</v>
      </c>
      <c r="Z193" s="839" t="s">
        <v>24</v>
      </c>
      <c r="AA193" s="839" t="s">
        <v>24</v>
      </c>
      <c r="AB193" s="1"/>
    </row>
    <row r="194" spans="1:28" ht="19.5">
      <c r="A194" s="858" t="s">
        <v>2077</v>
      </c>
      <c r="B194" s="854" t="s">
        <v>1019</v>
      </c>
      <c r="C194" s="855">
        <v>95</v>
      </c>
      <c r="D194" s="859" t="s">
        <v>1219</v>
      </c>
      <c r="E194" s="845">
        <v>44643</v>
      </c>
      <c r="F194" s="839" t="s">
        <v>24</v>
      </c>
      <c r="G194" s="839" t="s">
        <v>24</v>
      </c>
      <c r="H194" s="839" t="s">
        <v>24</v>
      </c>
      <c r="I194" s="839" t="s">
        <v>24</v>
      </c>
      <c r="J194" s="839" t="s">
        <v>24</v>
      </c>
      <c r="K194" s="866" t="s">
        <v>24</v>
      </c>
      <c r="L194" s="839" t="s">
        <v>24</v>
      </c>
      <c r="M194" s="864">
        <v>1</v>
      </c>
      <c r="N194" s="867" t="s">
        <v>24</v>
      </c>
      <c r="O194" s="839" t="s">
        <v>24</v>
      </c>
      <c r="P194" s="863" t="s">
        <v>24</v>
      </c>
      <c r="Q194" s="863" t="s">
        <v>24</v>
      </c>
      <c r="R194" s="839" t="s">
        <v>24</v>
      </c>
      <c r="S194" s="839" t="s">
        <v>24</v>
      </c>
      <c r="T194" s="839" t="s">
        <v>24</v>
      </c>
      <c r="U194" s="839" t="s">
        <v>24</v>
      </c>
      <c r="V194" s="839" t="s">
        <v>24</v>
      </c>
      <c r="W194" s="839" t="s">
        <v>24</v>
      </c>
      <c r="X194" s="839" t="s">
        <v>24</v>
      </c>
      <c r="Y194" s="839" t="s">
        <v>24</v>
      </c>
      <c r="Z194" s="839" t="s">
        <v>24</v>
      </c>
      <c r="AA194" s="839" t="s">
        <v>24</v>
      </c>
      <c r="AB194" s="1"/>
    </row>
    <row r="195" spans="1:28" ht="15.75">
      <c r="A195" s="858" t="s">
        <v>2078</v>
      </c>
      <c r="B195" s="854" t="s">
        <v>840</v>
      </c>
      <c r="C195" s="855">
        <v>95</v>
      </c>
      <c r="D195" s="859" t="s">
        <v>2073</v>
      </c>
      <c r="E195" s="845">
        <v>44614</v>
      </c>
      <c r="F195" s="846">
        <v>1</v>
      </c>
      <c r="G195" s="839" t="s">
        <v>24</v>
      </c>
      <c r="H195" s="839" t="s">
        <v>24</v>
      </c>
      <c r="I195" s="839" t="s">
        <v>24</v>
      </c>
      <c r="J195" s="839" t="s">
        <v>24</v>
      </c>
      <c r="K195" s="866" t="s">
        <v>24</v>
      </c>
      <c r="L195" s="839" t="s">
        <v>24</v>
      </c>
      <c r="M195" s="839" t="s">
        <v>24</v>
      </c>
      <c r="N195" s="855">
        <v>1</v>
      </c>
      <c r="O195" s="839" t="s">
        <v>24</v>
      </c>
      <c r="P195" s="863" t="s">
        <v>24</v>
      </c>
      <c r="Q195" s="863" t="s">
        <v>24</v>
      </c>
      <c r="R195" s="839" t="s">
        <v>24</v>
      </c>
      <c r="S195" s="839" t="s">
        <v>24</v>
      </c>
      <c r="T195" s="839" t="s">
        <v>24</v>
      </c>
      <c r="U195" s="839" t="s">
        <v>24</v>
      </c>
      <c r="V195" s="839" t="s">
        <v>24</v>
      </c>
      <c r="W195" s="839" t="s">
        <v>24</v>
      </c>
      <c r="X195" s="839" t="s">
        <v>24</v>
      </c>
      <c r="Y195" s="839" t="s">
        <v>24</v>
      </c>
      <c r="Z195" s="839" t="s">
        <v>24</v>
      </c>
      <c r="AA195" s="839" t="s">
        <v>24</v>
      </c>
      <c r="AB195" s="1"/>
    </row>
    <row r="196" spans="1:28" ht="19.5">
      <c r="A196" s="858" t="s">
        <v>2079</v>
      </c>
      <c r="B196" s="854" t="s">
        <v>514</v>
      </c>
      <c r="C196" s="855">
        <v>95</v>
      </c>
      <c r="D196" s="859" t="s">
        <v>2073</v>
      </c>
      <c r="E196" s="845">
        <v>44616</v>
      </c>
      <c r="F196" s="839" t="s">
        <v>24</v>
      </c>
      <c r="G196" s="846">
        <v>1</v>
      </c>
      <c r="H196" s="839" t="s">
        <v>24</v>
      </c>
      <c r="I196" s="839" t="s">
        <v>24</v>
      </c>
      <c r="J196" s="839" t="s">
        <v>24</v>
      </c>
      <c r="K196" s="866" t="s">
        <v>24</v>
      </c>
      <c r="L196" s="839" t="s">
        <v>24</v>
      </c>
      <c r="M196" s="839" t="s">
        <v>24</v>
      </c>
      <c r="N196" s="855">
        <v>1</v>
      </c>
      <c r="O196" s="839" t="s">
        <v>24</v>
      </c>
      <c r="P196" s="863" t="s">
        <v>24</v>
      </c>
      <c r="Q196" s="863" t="s">
        <v>24</v>
      </c>
      <c r="R196" s="839" t="s">
        <v>24</v>
      </c>
      <c r="S196" s="839" t="s">
        <v>24</v>
      </c>
      <c r="T196" s="839" t="s">
        <v>24</v>
      </c>
      <c r="U196" s="839" t="s">
        <v>24</v>
      </c>
      <c r="V196" s="839" t="s">
        <v>24</v>
      </c>
      <c r="W196" s="839" t="s">
        <v>24</v>
      </c>
      <c r="X196" s="839" t="s">
        <v>24</v>
      </c>
      <c r="Y196" s="839" t="s">
        <v>24</v>
      </c>
      <c r="Z196" s="839" t="s">
        <v>24</v>
      </c>
      <c r="AA196" s="839" t="s">
        <v>24</v>
      </c>
      <c r="AB196" s="1"/>
    </row>
  </sheetData>
  <mergeCells count="9">
    <mergeCell ref="A155:E155"/>
    <mergeCell ref="B175:E175"/>
    <mergeCell ref="A2:E2"/>
    <mergeCell ref="A8:E8"/>
    <mergeCell ref="L8:R8"/>
    <mergeCell ref="A61:E61"/>
    <mergeCell ref="A96:E96"/>
    <mergeCell ref="A127:E127"/>
    <mergeCell ref="A141:E141"/>
  </mergeCells>
  <pageMargins left="0.70069444444444395" right="0.70069444444444395" top="0.75208333333333299" bottom="0.75208333333333299" header="0.51180555555555496" footer="0.51180555555555496"/>
  <pageSetup paperSize="9" firstPageNumber="0"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workbookViewId="0"/>
  </sheetViews>
  <sheetFormatPr baseColWidth="10" defaultColWidth="9.140625" defaultRowHeight="15"/>
  <sheetData>
    <row r="1" spans="1:28" ht="40.5">
      <c r="A1" s="831" t="s">
        <v>1793</v>
      </c>
      <c r="B1" s="832" t="s">
        <v>4</v>
      </c>
      <c r="C1" s="832" t="s">
        <v>1794</v>
      </c>
      <c r="D1" s="832" t="s">
        <v>245</v>
      </c>
      <c r="E1" s="833" t="s">
        <v>1795</v>
      </c>
      <c r="F1" s="834" t="s">
        <v>1796</v>
      </c>
      <c r="G1" s="835" t="s">
        <v>1611</v>
      </c>
      <c r="H1" s="835" t="s">
        <v>1797</v>
      </c>
      <c r="I1" s="836" t="s">
        <v>1798</v>
      </c>
      <c r="J1" s="837" t="s">
        <v>1799</v>
      </c>
      <c r="K1" s="837" t="s">
        <v>1800</v>
      </c>
      <c r="L1" s="837" t="s">
        <v>1801</v>
      </c>
      <c r="M1" s="837" t="s">
        <v>1802</v>
      </c>
      <c r="N1" s="837" t="s">
        <v>1803</v>
      </c>
      <c r="O1" s="837" t="s">
        <v>1804</v>
      </c>
      <c r="P1" s="837" t="s">
        <v>1805</v>
      </c>
      <c r="Q1" s="837" t="s">
        <v>1806</v>
      </c>
      <c r="R1" s="837" t="s">
        <v>1807</v>
      </c>
      <c r="S1" s="837" t="s">
        <v>1808</v>
      </c>
      <c r="T1" s="837" t="s">
        <v>1809</v>
      </c>
      <c r="U1" s="837" t="s">
        <v>1810</v>
      </c>
      <c r="V1" s="837" t="s">
        <v>1811</v>
      </c>
      <c r="W1" s="837" t="s">
        <v>1812</v>
      </c>
      <c r="X1" s="837" t="s">
        <v>1813</v>
      </c>
      <c r="Y1" s="837" t="s">
        <v>1814</v>
      </c>
      <c r="Z1" s="837" t="s">
        <v>1521</v>
      </c>
      <c r="AA1" s="837" t="s">
        <v>1815</v>
      </c>
      <c r="AB1" s="1"/>
    </row>
    <row r="2" spans="1:28" ht="23.25">
      <c r="A2" s="1648" t="s">
        <v>1816</v>
      </c>
      <c r="B2" s="1649"/>
      <c r="C2" s="1649"/>
      <c r="D2" s="1649"/>
      <c r="E2" s="1649"/>
      <c r="F2" s="838" t="s">
        <v>24</v>
      </c>
      <c r="G2" s="839" t="s">
        <v>24</v>
      </c>
      <c r="H2" s="839" t="s">
        <v>24</v>
      </c>
      <c r="I2" s="839" t="s">
        <v>24</v>
      </c>
      <c r="J2" s="839" t="s">
        <v>24</v>
      </c>
      <c r="K2" s="839" t="s">
        <v>24</v>
      </c>
      <c r="L2" s="839" t="s">
        <v>24</v>
      </c>
      <c r="M2" s="839" t="s">
        <v>24</v>
      </c>
      <c r="N2" s="839" t="s">
        <v>24</v>
      </c>
      <c r="O2" s="839" t="s">
        <v>24</v>
      </c>
      <c r="P2" s="839" t="s">
        <v>24</v>
      </c>
      <c r="Q2" s="839" t="s">
        <v>24</v>
      </c>
      <c r="R2" s="839" t="s">
        <v>24</v>
      </c>
      <c r="S2" s="839" t="s">
        <v>24</v>
      </c>
      <c r="T2" s="839" t="s">
        <v>24</v>
      </c>
      <c r="U2" s="839" t="s">
        <v>24</v>
      </c>
      <c r="V2" s="839" t="s">
        <v>24</v>
      </c>
      <c r="W2" s="839" t="s">
        <v>24</v>
      </c>
      <c r="X2" s="839" t="s">
        <v>24</v>
      </c>
      <c r="Y2" s="839" t="s">
        <v>24</v>
      </c>
      <c r="Z2" s="839" t="s">
        <v>24</v>
      </c>
      <c r="AA2" s="839" t="s">
        <v>24</v>
      </c>
      <c r="AB2" s="840" t="s">
        <v>24</v>
      </c>
    </row>
    <row r="3" spans="1:28" ht="23.25">
      <c r="A3" s="1648" t="s">
        <v>1825</v>
      </c>
      <c r="B3" s="1649"/>
      <c r="C3" s="1649"/>
      <c r="D3" s="1649"/>
      <c r="E3" s="1649"/>
      <c r="F3" s="838" t="s">
        <v>24</v>
      </c>
      <c r="G3" s="839" t="s">
        <v>24</v>
      </c>
      <c r="H3" s="839" t="s">
        <v>24</v>
      </c>
      <c r="I3" s="839" t="s">
        <v>24</v>
      </c>
      <c r="J3" s="839" t="s">
        <v>24</v>
      </c>
      <c r="K3" s="852" t="s">
        <v>24</v>
      </c>
      <c r="L3" s="1650" t="s">
        <v>24</v>
      </c>
      <c r="M3" s="1650"/>
      <c r="N3" s="1650"/>
      <c r="O3" s="1650"/>
      <c r="P3" s="1650"/>
      <c r="Q3" s="1650"/>
      <c r="R3" s="1651"/>
      <c r="S3" s="839" t="s">
        <v>24</v>
      </c>
      <c r="T3" s="839" t="s">
        <v>24</v>
      </c>
      <c r="U3" s="839" t="s">
        <v>24</v>
      </c>
      <c r="V3" s="839" t="s">
        <v>24</v>
      </c>
      <c r="W3" s="839" t="s">
        <v>24</v>
      </c>
      <c r="X3" s="839" t="s">
        <v>24</v>
      </c>
      <c r="Y3" s="839" t="s">
        <v>24</v>
      </c>
      <c r="Z3" s="839" t="s">
        <v>24</v>
      </c>
      <c r="AA3" s="839" t="s">
        <v>24</v>
      </c>
      <c r="AB3" s="839" t="s">
        <v>24</v>
      </c>
    </row>
    <row r="4" spans="1:28" ht="31.5">
      <c r="A4" s="869" t="s">
        <v>2044</v>
      </c>
      <c r="B4" s="870" t="s">
        <v>2080</v>
      </c>
      <c r="C4" s="871">
        <v>77</v>
      </c>
      <c r="D4" s="872" t="s">
        <v>1830</v>
      </c>
      <c r="E4" s="845">
        <v>44910</v>
      </c>
      <c r="F4" s="846" t="s">
        <v>24</v>
      </c>
      <c r="G4" s="839" t="s">
        <v>24</v>
      </c>
      <c r="H4" s="839" t="s">
        <v>24</v>
      </c>
      <c r="I4" s="839" t="s">
        <v>24</v>
      </c>
      <c r="J4" s="839" t="s">
        <v>24</v>
      </c>
      <c r="K4" s="853" t="s">
        <v>24</v>
      </c>
      <c r="L4" s="854" t="s">
        <v>24</v>
      </c>
      <c r="M4" s="854" t="s">
        <v>24</v>
      </c>
      <c r="N4" s="855">
        <v>1</v>
      </c>
      <c r="O4" s="860" t="s">
        <v>24</v>
      </c>
      <c r="P4" s="857" t="s">
        <v>24</v>
      </c>
      <c r="Q4" s="857" t="s">
        <v>24</v>
      </c>
      <c r="R4" s="839" t="s">
        <v>24</v>
      </c>
      <c r="S4" s="839" t="s">
        <v>24</v>
      </c>
      <c r="T4" s="839" t="s">
        <v>24</v>
      </c>
      <c r="U4" s="839" t="s">
        <v>24</v>
      </c>
      <c r="V4" s="839" t="s">
        <v>24</v>
      </c>
      <c r="W4" s="839" t="s">
        <v>24</v>
      </c>
      <c r="X4" s="839" t="s">
        <v>24</v>
      </c>
      <c r="Y4" s="839" t="s">
        <v>24</v>
      </c>
      <c r="Z4" s="839" t="s">
        <v>24</v>
      </c>
      <c r="AA4" s="839" t="s">
        <v>24</v>
      </c>
      <c r="AB4" s="1"/>
    </row>
    <row r="5" spans="1:28" ht="31.5">
      <c r="A5" s="869" t="s">
        <v>1901</v>
      </c>
      <c r="B5" s="870" t="s">
        <v>409</v>
      </c>
      <c r="C5" s="871">
        <v>77</v>
      </c>
      <c r="D5" s="872" t="s">
        <v>2081</v>
      </c>
      <c r="E5" s="845">
        <v>44910</v>
      </c>
      <c r="F5" s="846" t="s">
        <v>24</v>
      </c>
      <c r="G5" s="839" t="s">
        <v>24</v>
      </c>
      <c r="H5" s="839" t="s">
        <v>24</v>
      </c>
      <c r="I5" s="839" t="s">
        <v>24</v>
      </c>
      <c r="J5" s="839">
        <v>1</v>
      </c>
      <c r="K5" s="853" t="s">
        <v>24</v>
      </c>
      <c r="L5" s="854" t="s">
        <v>24</v>
      </c>
      <c r="M5" s="854" t="s">
        <v>24</v>
      </c>
      <c r="N5" s="855" t="s">
        <v>24</v>
      </c>
      <c r="O5" s="860" t="s">
        <v>24</v>
      </c>
      <c r="P5" s="857" t="s">
        <v>24</v>
      </c>
      <c r="Q5" s="857" t="s">
        <v>24</v>
      </c>
      <c r="R5" s="839" t="s">
        <v>24</v>
      </c>
      <c r="S5" s="839" t="s">
        <v>24</v>
      </c>
      <c r="T5" s="839" t="s">
        <v>24</v>
      </c>
      <c r="U5" s="839" t="s">
        <v>24</v>
      </c>
      <c r="V5" s="839" t="s">
        <v>24</v>
      </c>
      <c r="W5" s="839" t="s">
        <v>24</v>
      </c>
      <c r="X5" s="839" t="s">
        <v>24</v>
      </c>
      <c r="Y5" s="839" t="s">
        <v>24</v>
      </c>
      <c r="Z5" s="839" t="s">
        <v>24</v>
      </c>
      <c r="AA5" s="839" t="s">
        <v>24</v>
      </c>
      <c r="AB5" s="1"/>
    </row>
    <row r="6" spans="1:28" ht="40.5">
      <c r="A6" s="869" t="s">
        <v>2078</v>
      </c>
      <c r="B6" s="870" t="s">
        <v>2082</v>
      </c>
      <c r="C6" s="871">
        <v>77</v>
      </c>
      <c r="D6" s="872" t="s">
        <v>1888</v>
      </c>
      <c r="E6" s="845">
        <v>44910</v>
      </c>
      <c r="F6" s="846" t="s">
        <v>24</v>
      </c>
      <c r="G6" s="839" t="s">
        <v>24</v>
      </c>
      <c r="H6" s="839" t="s">
        <v>24</v>
      </c>
      <c r="I6" s="839" t="s">
        <v>24</v>
      </c>
      <c r="J6" s="839" t="s">
        <v>24</v>
      </c>
      <c r="K6" s="853" t="s">
        <v>24</v>
      </c>
      <c r="L6" s="854" t="s">
        <v>24</v>
      </c>
      <c r="M6" s="854" t="s">
        <v>24</v>
      </c>
      <c r="N6" s="855" t="s">
        <v>24</v>
      </c>
      <c r="O6" s="860">
        <v>1</v>
      </c>
      <c r="P6" s="857" t="s">
        <v>24</v>
      </c>
      <c r="Q6" s="857" t="s">
        <v>24</v>
      </c>
      <c r="R6" s="839" t="s">
        <v>24</v>
      </c>
      <c r="S6" s="839" t="s">
        <v>24</v>
      </c>
      <c r="T6" s="839" t="s">
        <v>24</v>
      </c>
      <c r="U6" s="839" t="s">
        <v>24</v>
      </c>
      <c r="V6" s="839" t="s">
        <v>24</v>
      </c>
      <c r="W6" s="839" t="s">
        <v>24</v>
      </c>
      <c r="X6" s="839" t="s">
        <v>24</v>
      </c>
      <c r="Y6" s="839" t="s">
        <v>24</v>
      </c>
      <c r="Z6" s="839" t="s">
        <v>24</v>
      </c>
      <c r="AA6" s="839" t="s">
        <v>24</v>
      </c>
      <c r="AB6" s="1"/>
    </row>
    <row r="7" spans="1:28" ht="47.25">
      <c r="A7" s="869" t="s">
        <v>2045</v>
      </c>
      <c r="B7" s="870" t="s">
        <v>186</v>
      </c>
      <c r="C7" s="871">
        <v>77</v>
      </c>
      <c r="D7" s="872" t="s">
        <v>1818</v>
      </c>
      <c r="E7" s="845">
        <v>44910</v>
      </c>
      <c r="F7" s="846" t="s">
        <v>24</v>
      </c>
      <c r="G7" s="839">
        <v>1</v>
      </c>
      <c r="H7" s="839" t="s">
        <v>24</v>
      </c>
      <c r="I7" s="839" t="s">
        <v>24</v>
      </c>
      <c r="J7" s="839" t="s">
        <v>24</v>
      </c>
      <c r="K7" s="853" t="s">
        <v>24</v>
      </c>
      <c r="L7" s="854" t="s">
        <v>24</v>
      </c>
      <c r="M7" s="854" t="s">
        <v>24</v>
      </c>
      <c r="N7" s="855">
        <v>1</v>
      </c>
      <c r="O7" s="860" t="s">
        <v>24</v>
      </c>
      <c r="P7" s="857" t="s">
        <v>24</v>
      </c>
      <c r="Q7" s="857" t="s">
        <v>24</v>
      </c>
      <c r="R7" s="839" t="s">
        <v>24</v>
      </c>
      <c r="S7" s="839" t="s">
        <v>24</v>
      </c>
      <c r="T7" s="839" t="s">
        <v>24</v>
      </c>
      <c r="U7" s="839" t="s">
        <v>24</v>
      </c>
      <c r="V7" s="839" t="s">
        <v>24</v>
      </c>
      <c r="W7" s="839" t="s">
        <v>24</v>
      </c>
      <c r="X7" s="839" t="s">
        <v>24</v>
      </c>
      <c r="Y7" s="839" t="s">
        <v>24</v>
      </c>
      <c r="Z7" s="839" t="s">
        <v>24</v>
      </c>
      <c r="AA7" s="839" t="s">
        <v>24</v>
      </c>
      <c r="AB7" s="1"/>
    </row>
    <row r="8" spans="1:28" ht="40.5">
      <c r="A8" s="869" t="s">
        <v>2048</v>
      </c>
      <c r="B8" s="870" t="s">
        <v>402</v>
      </c>
      <c r="C8" s="871">
        <v>77</v>
      </c>
      <c r="D8" s="872" t="s">
        <v>1836</v>
      </c>
      <c r="E8" s="845">
        <v>44910</v>
      </c>
      <c r="F8" s="846" t="s">
        <v>24</v>
      </c>
      <c r="G8" s="839" t="s">
        <v>24</v>
      </c>
      <c r="H8" s="839" t="s">
        <v>24</v>
      </c>
      <c r="I8" s="839" t="s">
        <v>24</v>
      </c>
      <c r="J8" s="839" t="s">
        <v>24</v>
      </c>
      <c r="K8" s="853" t="s">
        <v>24</v>
      </c>
      <c r="L8" s="854" t="s">
        <v>24</v>
      </c>
      <c r="M8" s="854" t="s">
        <v>24</v>
      </c>
      <c r="N8" s="855" t="s">
        <v>24</v>
      </c>
      <c r="O8" s="860">
        <v>1</v>
      </c>
      <c r="P8" s="857" t="s">
        <v>24</v>
      </c>
      <c r="Q8" s="857" t="s">
        <v>24</v>
      </c>
      <c r="R8" s="839" t="s">
        <v>24</v>
      </c>
      <c r="S8" s="839" t="s">
        <v>24</v>
      </c>
      <c r="T8" s="839" t="s">
        <v>24</v>
      </c>
      <c r="U8" s="839" t="s">
        <v>24</v>
      </c>
      <c r="V8" s="839" t="s">
        <v>24</v>
      </c>
      <c r="W8" s="839" t="s">
        <v>24</v>
      </c>
      <c r="X8" s="839" t="s">
        <v>24</v>
      </c>
      <c r="Y8" s="839" t="s">
        <v>24</v>
      </c>
      <c r="Z8" s="839" t="s">
        <v>24</v>
      </c>
      <c r="AA8" s="839" t="s">
        <v>24</v>
      </c>
      <c r="AB8" s="1"/>
    </row>
    <row r="9" spans="1:28" ht="23.25">
      <c r="A9" s="1648" t="s">
        <v>1904</v>
      </c>
      <c r="B9" s="1649"/>
      <c r="C9" s="1649"/>
      <c r="D9" s="1649"/>
      <c r="E9" s="1649"/>
      <c r="F9" s="838" t="s">
        <v>24</v>
      </c>
      <c r="G9" s="839" t="s">
        <v>24</v>
      </c>
      <c r="H9" s="839" t="s">
        <v>24</v>
      </c>
      <c r="I9" s="839" t="s">
        <v>24</v>
      </c>
      <c r="J9" s="839" t="s">
        <v>24</v>
      </c>
      <c r="K9" s="861" t="s">
        <v>24</v>
      </c>
      <c r="L9" s="862" t="s">
        <v>24</v>
      </c>
      <c r="M9" s="854" t="s">
        <v>24</v>
      </c>
      <c r="N9" s="854" t="s">
        <v>24</v>
      </c>
      <c r="O9" s="856" t="s">
        <v>24</v>
      </c>
      <c r="P9" s="856" t="s">
        <v>24</v>
      </c>
      <c r="Q9" s="857" t="s">
        <v>24</v>
      </c>
      <c r="R9" s="863" t="s">
        <v>24</v>
      </c>
      <c r="S9" s="839" t="s">
        <v>24</v>
      </c>
      <c r="T9" s="839" t="s">
        <v>24</v>
      </c>
      <c r="U9" s="839" t="s">
        <v>24</v>
      </c>
      <c r="V9" s="839" t="s">
        <v>24</v>
      </c>
      <c r="W9" s="839" t="s">
        <v>24</v>
      </c>
      <c r="X9" s="839" t="s">
        <v>24</v>
      </c>
      <c r="Y9" s="839" t="s">
        <v>24</v>
      </c>
      <c r="Z9" s="839" t="s">
        <v>24</v>
      </c>
      <c r="AA9" s="839" t="s">
        <v>24</v>
      </c>
      <c r="AB9" s="840" t="s">
        <v>24</v>
      </c>
    </row>
    <row r="10" spans="1:28" ht="47.25">
      <c r="A10" s="858" t="s">
        <v>1942</v>
      </c>
      <c r="B10" s="854" t="s">
        <v>2083</v>
      </c>
      <c r="C10" s="855">
        <v>78</v>
      </c>
      <c r="D10" s="859" t="s">
        <v>1868</v>
      </c>
      <c r="E10" s="845">
        <v>44917</v>
      </c>
      <c r="F10" s="839" t="s">
        <v>24</v>
      </c>
      <c r="G10" s="839">
        <v>1</v>
      </c>
      <c r="H10" s="839" t="s">
        <v>24</v>
      </c>
      <c r="I10" s="839" t="s">
        <v>24</v>
      </c>
      <c r="J10" s="839" t="s">
        <v>24</v>
      </c>
      <c r="K10" s="853" t="s">
        <v>24</v>
      </c>
      <c r="L10" s="854" t="s">
        <v>24</v>
      </c>
      <c r="M10" s="854" t="s">
        <v>24</v>
      </c>
      <c r="N10" s="855">
        <v>1</v>
      </c>
      <c r="O10" s="856" t="s">
        <v>24</v>
      </c>
      <c r="P10" s="857" t="s">
        <v>24</v>
      </c>
      <c r="Q10" s="857" t="s">
        <v>24</v>
      </c>
      <c r="R10" s="839" t="s">
        <v>24</v>
      </c>
      <c r="S10" s="839" t="s">
        <v>24</v>
      </c>
      <c r="T10" s="839" t="s">
        <v>24</v>
      </c>
      <c r="U10" s="839" t="s">
        <v>24</v>
      </c>
      <c r="V10" s="839" t="s">
        <v>24</v>
      </c>
      <c r="W10" s="839" t="s">
        <v>24</v>
      </c>
      <c r="X10" s="839" t="s">
        <v>24</v>
      </c>
      <c r="Y10" s="839" t="s">
        <v>24</v>
      </c>
      <c r="Z10" s="839" t="s">
        <v>24</v>
      </c>
      <c r="AA10" s="839" t="s">
        <v>24</v>
      </c>
      <c r="AB10" s="1"/>
    </row>
    <row r="11" spans="1:28" ht="31.5">
      <c r="A11" s="858" t="s">
        <v>2084</v>
      </c>
      <c r="B11" s="854" t="s">
        <v>486</v>
      </c>
      <c r="C11" s="855">
        <v>78</v>
      </c>
      <c r="D11" s="859" t="s">
        <v>1832</v>
      </c>
      <c r="E11" s="845">
        <v>44889</v>
      </c>
      <c r="F11" s="839" t="s">
        <v>24</v>
      </c>
      <c r="G11" s="839">
        <v>1</v>
      </c>
      <c r="H11" s="839" t="s">
        <v>24</v>
      </c>
      <c r="I11" s="839" t="s">
        <v>24</v>
      </c>
      <c r="J11" s="839" t="s">
        <v>24</v>
      </c>
      <c r="K11" s="853" t="s">
        <v>24</v>
      </c>
      <c r="L11" s="854" t="s">
        <v>24</v>
      </c>
      <c r="M11" s="854" t="s">
        <v>24</v>
      </c>
      <c r="N11" s="855">
        <v>1</v>
      </c>
      <c r="O11" s="856" t="s">
        <v>24</v>
      </c>
      <c r="P11" s="857" t="s">
        <v>24</v>
      </c>
      <c r="Q11" s="857" t="s">
        <v>24</v>
      </c>
      <c r="R11" s="839" t="s">
        <v>24</v>
      </c>
      <c r="S11" s="839" t="s">
        <v>24</v>
      </c>
      <c r="T11" s="839" t="s">
        <v>24</v>
      </c>
      <c r="U11" s="839" t="s">
        <v>24</v>
      </c>
      <c r="V11" s="839" t="s">
        <v>24</v>
      </c>
      <c r="W11" s="839" t="s">
        <v>24</v>
      </c>
      <c r="X11" s="839" t="s">
        <v>24</v>
      </c>
      <c r="Y11" s="839" t="s">
        <v>24</v>
      </c>
      <c r="Z11" s="839" t="s">
        <v>24</v>
      </c>
      <c r="AA11" s="839" t="s">
        <v>24</v>
      </c>
      <c r="AB11" s="1"/>
    </row>
    <row r="12" spans="1:28" ht="21">
      <c r="A12" s="858" t="s">
        <v>2085</v>
      </c>
      <c r="B12" s="854" t="s">
        <v>264</v>
      </c>
      <c r="C12" s="855">
        <v>78</v>
      </c>
      <c r="D12" s="859" t="s">
        <v>1847</v>
      </c>
      <c r="E12" s="845">
        <v>44882</v>
      </c>
      <c r="F12" s="839" t="s">
        <v>24</v>
      </c>
      <c r="G12" s="839">
        <v>1</v>
      </c>
      <c r="H12" s="839" t="s">
        <v>24</v>
      </c>
      <c r="I12" s="839" t="s">
        <v>24</v>
      </c>
      <c r="J12" s="839" t="s">
        <v>24</v>
      </c>
      <c r="K12" s="853" t="s">
        <v>24</v>
      </c>
      <c r="L12" s="854" t="s">
        <v>24</v>
      </c>
      <c r="M12" s="854" t="s">
        <v>24</v>
      </c>
      <c r="N12" s="855">
        <v>1</v>
      </c>
      <c r="O12" s="856" t="s">
        <v>24</v>
      </c>
      <c r="P12" s="857" t="s">
        <v>24</v>
      </c>
      <c r="Q12" s="857" t="s">
        <v>24</v>
      </c>
      <c r="R12" s="839" t="s">
        <v>24</v>
      </c>
      <c r="S12" s="839" t="s">
        <v>24</v>
      </c>
      <c r="T12" s="839" t="s">
        <v>24</v>
      </c>
      <c r="U12" s="839" t="s">
        <v>24</v>
      </c>
      <c r="V12" s="839" t="s">
        <v>24</v>
      </c>
      <c r="W12" s="839" t="s">
        <v>24</v>
      </c>
      <c r="X12" s="839" t="s">
        <v>24</v>
      </c>
      <c r="Y12" s="839" t="s">
        <v>24</v>
      </c>
      <c r="Z12" s="839" t="s">
        <v>24</v>
      </c>
      <c r="AA12" s="839" t="s">
        <v>24</v>
      </c>
      <c r="AB12" s="1"/>
    </row>
    <row r="13" spans="1:28" ht="23.25">
      <c r="A13" s="1648" t="s">
        <v>1950</v>
      </c>
      <c r="B13" s="1649"/>
      <c r="C13" s="1649"/>
      <c r="D13" s="1649"/>
      <c r="E13" s="1649"/>
      <c r="F13" s="838" t="s">
        <v>24</v>
      </c>
      <c r="G13" s="839" t="s">
        <v>24</v>
      </c>
      <c r="H13" s="839" t="s">
        <v>24</v>
      </c>
      <c r="I13" s="839" t="s">
        <v>24</v>
      </c>
      <c r="J13" s="839" t="s">
        <v>24</v>
      </c>
      <c r="K13" s="861" t="s">
        <v>24</v>
      </c>
      <c r="L13" s="862" t="s">
        <v>24</v>
      </c>
      <c r="M13" s="854" t="s">
        <v>24</v>
      </c>
      <c r="N13" s="854" t="s">
        <v>24</v>
      </c>
      <c r="O13" s="865" t="s">
        <v>24</v>
      </c>
      <c r="P13" s="856" t="s">
        <v>24</v>
      </c>
      <c r="Q13" s="857" t="s">
        <v>24</v>
      </c>
      <c r="R13" s="863" t="s">
        <v>24</v>
      </c>
      <c r="S13" s="839" t="s">
        <v>24</v>
      </c>
      <c r="T13" s="839" t="s">
        <v>24</v>
      </c>
      <c r="U13" s="839" t="s">
        <v>24</v>
      </c>
      <c r="V13" s="839" t="s">
        <v>24</v>
      </c>
      <c r="W13" s="839" t="s">
        <v>24</v>
      </c>
      <c r="X13" s="839" t="s">
        <v>24</v>
      </c>
      <c r="Y13" s="839" t="s">
        <v>24</v>
      </c>
      <c r="Z13" s="839" t="s">
        <v>24</v>
      </c>
      <c r="AA13" s="839" t="s">
        <v>24</v>
      </c>
      <c r="AB13" s="840" t="s">
        <v>24</v>
      </c>
    </row>
    <row r="14" spans="1:28" ht="31.5">
      <c r="A14" s="858" t="s">
        <v>2007</v>
      </c>
      <c r="B14" s="854" t="s">
        <v>421</v>
      </c>
      <c r="C14" s="855">
        <v>91</v>
      </c>
      <c r="D14" s="859" t="s">
        <v>1962</v>
      </c>
      <c r="E14" s="845">
        <v>44917</v>
      </c>
      <c r="F14" s="839" t="s">
        <v>24</v>
      </c>
      <c r="G14" s="839">
        <v>1</v>
      </c>
      <c r="H14" s="839" t="s">
        <v>24</v>
      </c>
      <c r="I14" s="839" t="s">
        <v>24</v>
      </c>
      <c r="J14" s="839" t="s">
        <v>24</v>
      </c>
      <c r="K14" s="853" t="s">
        <v>24</v>
      </c>
      <c r="L14" s="854" t="s">
        <v>24</v>
      </c>
      <c r="M14" s="854" t="s">
        <v>24</v>
      </c>
      <c r="N14" s="855">
        <v>1</v>
      </c>
      <c r="O14" s="856" t="s">
        <v>24</v>
      </c>
      <c r="P14" s="857" t="s">
        <v>24</v>
      </c>
      <c r="Q14" s="857" t="s">
        <v>24</v>
      </c>
      <c r="R14" s="839" t="s">
        <v>24</v>
      </c>
      <c r="S14" s="839" t="s">
        <v>24</v>
      </c>
      <c r="T14" s="839" t="s">
        <v>24</v>
      </c>
      <c r="U14" s="839" t="s">
        <v>24</v>
      </c>
      <c r="V14" s="839" t="s">
        <v>24</v>
      </c>
      <c r="W14" s="839" t="s">
        <v>24</v>
      </c>
      <c r="X14" s="839" t="s">
        <v>24</v>
      </c>
      <c r="Y14" s="839" t="s">
        <v>24</v>
      </c>
      <c r="Z14" s="839" t="s">
        <v>24</v>
      </c>
      <c r="AA14" s="839" t="s">
        <v>24</v>
      </c>
      <c r="AB14" s="1"/>
    </row>
    <row r="15" spans="1:28" ht="63">
      <c r="A15" s="858" t="s">
        <v>1944</v>
      </c>
      <c r="B15" s="854" t="s">
        <v>1910</v>
      </c>
      <c r="C15" s="855">
        <v>91</v>
      </c>
      <c r="D15" s="859" t="s">
        <v>1219</v>
      </c>
      <c r="E15" s="845">
        <v>44896</v>
      </c>
      <c r="F15" s="839" t="s">
        <v>24</v>
      </c>
      <c r="G15" s="846" t="s">
        <v>24</v>
      </c>
      <c r="H15" s="839" t="s">
        <v>24</v>
      </c>
      <c r="I15" s="839" t="s">
        <v>24</v>
      </c>
      <c r="J15" s="839" t="s">
        <v>24</v>
      </c>
      <c r="K15" s="853" t="s">
        <v>24</v>
      </c>
      <c r="L15" s="854" t="s">
        <v>24</v>
      </c>
      <c r="M15" s="864">
        <v>1</v>
      </c>
      <c r="N15" s="855" t="s">
        <v>24</v>
      </c>
      <c r="O15" s="856" t="s">
        <v>24</v>
      </c>
      <c r="P15" s="857" t="s">
        <v>24</v>
      </c>
      <c r="Q15" s="857" t="s">
        <v>24</v>
      </c>
      <c r="R15" s="839" t="s">
        <v>24</v>
      </c>
      <c r="S15" s="839" t="s">
        <v>24</v>
      </c>
      <c r="T15" s="839" t="s">
        <v>24</v>
      </c>
      <c r="U15" s="839" t="s">
        <v>24</v>
      </c>
      <c r="V15" s="839" t="s">
        <v>24</v>
      </c>
      <c r="W15" s="839" t="s">
        <v>24</v>
      </c>
      <c r="X15" s="839" t="s">
        <v>24</v>
      </c>
      <c r="Y15" s="839" t="s">
        <v>24</v>
      </c>
      <c r="Z15" s="839" t="s">
        <v>24</v>
      </c>
      <c r="AA15" s="839" t="s">
        <v>24</v>
      </c>
      <c r="AB15" s="1"/>
    </row>
    <row r="16" spans="1:28" ht="23.25">
      <c r="A16" s="1648" t="s">
        <v>1989</v>
      </c>
      <c r="B16" s="1649"/>
      <c r="C16" s="1649"/>
      <c r="D16" s="1649"/>
      <c r="E16" s="1649"/>
      <c r="F16" s="838" t="s">
        <v>24</v>
      </c>
      <c r="G16" s="839" t="s">
        <v>24</v>
      </c>
      <c r="H16" s="839" t="s">
        <v>24</v>
      </c>
      <c r="I16" s="839" t="s">
        <v>24</v>
      </c>
      <c r="J16" s="839" t="s">
        <v>24</v>
      </c>
      <c r="K16" s="861" t="s">
        <v>24</v>
      </c>
      <c r="L16" s="862" t="s">
        <v>24</v>
      </c>
      <c r="M16" s="854" t="s">
        <v>24</v>
      </c>
      <c r="N16" s="854" t="s">
        <v>24</v>
      </c>
      <c r="O16" s="865" t="s">
        <v>24</v>
      </c>
      <c r="P16" s="856" t="s">
        <v>24</v>
      </c>
      <c r="Q16" s="857" t="s">
        <v>24</v>
      </c>
      <c r="R16" s="863" t="s">
        <v>24</v>
      </c>
      <c r="S16" s="839" t="s">
        <v>24</v>
      </c>
      <c r="T16" s="839" t="s">
        <v>24</v>
      </c>
      <c r="U16" s="839" t="s">
        <v>24</v>
      </c>
      <c r="V16" s="839" t="s">
        <v>24</v>
      </c>
      <c r="W16" s="839" t="s">
        <v>24</v>
      </c>
      <c r="X16" s="839" t="s">
        <v>24</v>
      </c>
      <c r="Y16" s="839" t="s">
        <v>24</v>
      </c>
      <c r="Z16" s="839" t="s">
        <v>24</v>
      </c>
      <c r="AA16" s="839" t="s">
        <v>24</v>
      </c>
      <c r="AB16" s="840" t="s">
        <v>24</v>
      </c>
    </row>
    <row r="17" spans="1:28" ht="63">
      <c r="A17" s="858" t="s">
        <v>1986</v>
      </c>
      <c r="B17" s="854" t="s">
        <v>297</v>
      </c>
      <c r="C17" s="855">
        <v>92</v>
      </c>
      <c r="D17" s="859" t="s">
        <v>1305</v>
      </c>
      <c r="E17" s="845">
        <v>44924</v>
      </c>
      <c r="F17" s="839" t="s">
        <v>24</v>
      </c>
      <c r="G17" s="846">
        <v>1</v>
      </c>
      <c r="H17" s="839" t="s">
        <v>24</v>
      </c>
      <c r="I17" s="839" t="s">
        <v>24</v>
      </c>
      <c r="J17" s="839" t="s">
        <v>24</v>
      </c>
      <c r="K17" s="853" t="s">
        <v>24</v>
      </c>
      <c r="L17" s="854" t="s">
        <v>24</v>
      </c>
      <c r="M17" s="854" t="s">
        <v>24</v>
      </c>
      <c r="N17" s="855">
        <v>1</v>
      </c>
      <c r="O17" s="856" t="s">
        <v>24</v>
      </c>
      <c r="P17" s="857" t="s">
        <v>24</v>
      </c>
      <c r="Q17" s="857" t="s">
        <v>24</v>
      </c>
      <c r="R17" s="839" t="s">
        <v>24</v>
      </c>
      <c r="S17" s="839" t="s">
        <v>24</v>
      </c>
      <c r="T17" s="839" t="s">
        <v>24</v>
      </c>
      <c r="U17" s="839" t="s">
        <v>24</v>
      </c>
      <c r="V17" s="839" t="s">
        <v>24</v>
      </c>
      <c r="W17" s="839" t="s">
        <v>24</v>
      </c>
      <c r="X17" s="839" t="s">
        <v>24</v>
      </c>
      <c r="Y17" s="839" t="s">
        <v>24</v>
      </c>
      <c r="Z17" s="839" t="s">
        <v>24</v>
      </c>
      <c r="AA17" s="839" t="s">
        <v>24</v>
      </c>
      <c r="AB17" s="1"/>
    </row>
    <row r="18" spans="1:28" ht="47.25">
      <c r="A18" s="858" t="s">
        <v>2046</v>
      </c>
      <c r="B18" s="854" t="s">
        <v>292</v>
      </c>
      <c r="C18" s="855">
        <v>92</v>
      </c>
      <c r="D18" s="859" t="s">
        <v>1992</v>
      </c>
      <c r="E18" s="845">
        <v>44924</v>
      </c>
      <c r="F18" s="839" t="s">
        <v>24</v>
      </c>
      <c r="G18" s="846">
        <v>1</v>
      </c>
      <c r="H18" s="839" t="s">
        <v>24</v>
      </c>
      <c r="I18" s="839" t="s">
        <v>24</v>
      </c>
      <c r="J18" s="839" t="s">
        <v>24</v>
      </c>
      <c r="K18" s="853" t="s">
        <v>24</v>
      </c>
      <c r="L18" s="854" t="s">
        <v>24</v>
      </c>
      <c r="M18" s="854" t="s">
        <v>24</v>
      </c>
      <c r="N18" s="855">
        <v>1</v>
      </c>
      <c r="O18" s="856" t="s">
        <v>24</v>
      </c>
      <c r="P18" s="857" t="s">
        <v>24</v>
      </c>
      <c r="Q18" s="857" t="s">
        <v>24</v>
      </c>
      <c r="R18" s="839" t="s">
        <v>24</v>
      </c>
      <c r="S18" s="839" t="s">
        <v>24</v>
      </c>
      <c r="T18" s="839" t="s">
        <v>24</v>
      </c>
      <c r="U18" s="839" t="s">
        <v>24</v>
      </c>
      <c r="V18" s="839" t="s">
        <v>24</v>
      </c>
      <c r="W18" s="839" t="s">
        <v>24</v>
      </c>
      <c r="X18" s="839" t="s">
        <v>24</v>
      </c>
      <c r="Y18" s="839" t="s">
        <v>24</v>
      </c>
      <c r="Z18" s="839" t="s">
        <v>24</v>
      </c>
      <c r="AA18" s="839" t="s">
        <v>24</v>
      </c>
      <c r="AB18" s="1"/>
    </row>
    <row r="19" spans="1:28" ht="31.5">
      <c r="A19" s="858" t="s">
        <v>1986</v>
      </c>
      <c r="B19" s="854" t="s">
        <v>378</v>
      </c>
      <c r="C19" s="855">
        <v>92</v>
      </c>
      <c r="D19" s="859" t="s">
        <v>2028</v>
      </c>
      <c r="E19" s="845">
        <v>44917</v>
      </c>
      <c r="F19" s="839" t="s">
        <v>24</v>
      </c>
      <c r="G19" s="846" t="s">
        <v>24</v>
      </c>
      <c r="H19" s="839" t="s">
        <v>24</v>
      </c>
      <c r="I19" s="839" t="s">
        <v>24</v>
      </c>
      <c r="J19" s="839" t="s">
        <v>24</v>
      </c>
      <c r="K19" s="853" t="s">
        <v>24</v>
      </c>
      <c r="L19" s="854" t="s">
        <v>24</v>
      </c>
      <c r="M19" s="854" t="s">
        <v>24</v>
      </c>
      <c r="N19" s="855">
        <v>1</v>
      </c>
      <c r="O19" s="856" t="s">
        <v>24</v>
      </c>
      <c r="P19" s="857" t="s">
        <v>24</v>
      </c>
      <c r="Q19" s="857" t="s">
        <v>24</v>
      </c>
      <c r="R19" s="839" t="s">
        <v>24</v>
      </c>
      <c r="S19" s="839" t="s">
        <v>24</v>
      </c>
      <c r="T19" s="839" t="s">
        <v>24</v>
      </c>
      <c r="U19" s="839" t="s">
        <v>24</v>
      </c>
      <c r="V19" s="839" t="s">
        <v>24</v>
      </c>
      <c r="W19" s="839" t="s">
        <v>24</v>
      </c>
      <c r="X19" s="839" t="s">
        <v>24</v>
      </c>
      <c r="Y19" s="839" t="s">
        <v>24</v>
      </c>
      <c r="Z19" s="839" t="s">
        <v>24</v>
      </c>
      <c r="AA19" s="839" t="s">
        <v>24</v>
      </c>
      <c r="AB19" s="1"/>
    </row>
    <row r="20" spans="1:28" ht="31.5">
      <c r="A20" s="858" t="s">
        <v>1824</v>
      </c>
      <c r="B20" s="854" t="s">
        <v>490</v>
      </c>
      <c r="C20" s="855">
        <v>92</v>
      </c>
      <c r="D20" s="859" t="s">
        <v>1818</v>
      </c>
      <c r="E20" s="845">
        <v>44889</v>
      </c>
      <c r="F20" s="839" t="s">
        <v>24</v>
      </c>
      <c r="G20" s="846">
        <v>1</v>
      </c>
      <c r="H20" s="839" t="s">
        <v>24</v>
      </c>
      <c r="I20" s="839" t="s">
        <v>24</v>
      </c>
      <c r="J20" s="839" t="s">
        <v>24</v>
      </c>
      <c r="K20" s="853" t="s">
        <v>24</v>
      </c>
      <c r="L20" s="854" t="s">
        <v>24</v>
      </c>
      <c r="M20" s="854" t="s">
        <v>24</v>
      </c>
      <c r="N20" s="855">
        <v>1</v>
      </c>
      <c r="O20" s="856" t="s">
        <v>24</v>
      </c>
      <c r="P20" s="857" t="s">
        <v>24</v>
      </c>
      <c r="Q20" s="857" t="s">
        <v>24</v>
      </c>
      <c r="R20" s="839" t="s">
        <v>24</v>
      </c>
      <c r="S20" s="839" t="s">
        <v>24</v>
      </c>
      <c r="T20" s="839" t="s">
        <v>24</v>
      </c>
      <c r="U20" s="839" t="s">
        <v>24</v>
      </c>
      <c r="V20" s="839" t="s">
        <v>24</v>
      </c>
      <c r="W20" s="839" t="s">
        <v>24</v>
      </c>
      <c r="X20" s="839" t="s">
        <v>24</v>
      </c>
      <c r="Y20" s="839" t="s">
        <v>24</v>
      </c>
      <c r="Z20" s="839" t="s">
        <v>24</v>
      </c>
      <c r="AA20" s="839" t="s">
        <v>24</v>
      </c>
      <c r="AB20" s="1"/>
    </row>
    <row r="21" spans="1:28" ht="40.5">
      <c r="A21" s="858" t="s">
        <v>1949</v>
      </c>
      <c r="B21" s="854" t="s">
        <v>218</v>
      </c>
      <c r="C21" s="855">
        <v>92</v>
      </c>
      <c r="D21" s="859" t="s">
        <v>2025</v>
      </c>
      <c r="E21" s="845">
        <v>44882</v>
      </c>
      <c r="F21" s="839" t="s">
        <v>24</v>
      </c>
      <c r="G21" s="846">
        <v>1</v>
      </c>
      <c r="H21" s="839" t="s">
        <v>24</v>
      </c>
      <c r="I21" s="839" t="s">
        <v>24</v>
      </c>
      <c r="J21" s="839" t="s">
        <v>24</v>
      </c>
      <c r="K21" s="853" t="s">
        <v>24</v>
      </c>
      <c r="L21" s="854" t="s">
        <v>24</v>
      </c>
      <c r="M21" s="854" t="s">
        <v>24</v>
      </c>
      <c r="N21" s="855" t="s">
        <v>24</v>
      </c>
      <c r="O21" s="856">
        <v>1</v>
      </c>
      <c r="P21" s="857" t="s">
        <v>24</v>
      </c>
      <c r="Q21" s="857" t="s">
        <v>24</v>
      </c>
      <c r="R21" s="839" t="s">
        <v>24</v>
      </c>
      <c r="S21" s="839" t="s">
        <v>24</v>
      </c>
      <c r="T21" s="839" t="s">
        <v>24</v>
      </c>
      <c r="U21" s="839" t="s">
        <v>24</v>
      </c>
      <c r="V21" s="839" t="s">
        <v>24</v>
      </c>
      <c r="W21" s="839" t="s">
        <v>24</v>
      </c>
      <c r="X21" s="839" t="s">
        <v>24</v>
      </c>
      <c r="Y21" s="839" t="s">
        <v>24</v>
      </c>
      <c r="Z21" s="839" t="s">
        <v>24</v>
      </c>
      <c r="AA21" s="839" t="s">
        <v>24</v>
      </c>
      <c r="AB21" s="1"/>
    </row>
    <row r="22" spans="1:28" ht="47.25">
      <c r="A22" s="858" t="s">
        <v>2086</v>
      </c>
      <c r="B22" s="854" t="s">
        <v>445</v>
      </c>
      <c r="C22" s="855">
        <v>92</v>
      </c>
      <c r="D22" s="859" t="s">
        <v>1962</v>
      </c>
      <c r="E22" s="845">
        <v>44868</v>
      </c>
      <c r="F22" s="839" t="s">
        <v>24</v>
      </c>
      <c r="G22" s="846" t="s">
        <v>24</v>
      </c>
      <c r="H22" s="839" t="s">
        <v>24</v>
      </c>
      <c r="I22" s="839" t="s">
        <v>24</v>
      </c>
      <c r="J22" s="839" t="s">
        <v>24</v>
      </c>
      <c r="K22" s="853" t="s">
        <v>24</v>
      </c>
      <c r="L22" s="854" t="s">
        <v>24</v>
      </c>
      <c r="M22" s="854" t="s">
        <v>24</v>
      </c>
      <c r="N22" s="855">
        <v>1</v>
      </c>
      <c r="O22" s="856" t="s">
        <v>24</v>
      </c>
      <c r="P22" s="857" t="s">
        <v>24</v>
      </c>
      <c r="Q22" s="857" t="s">
        <v>24</v>
      </c>
      <c r="R22" s="839" t="s">
        <v>24</v>
      </c>
      <c r="S22" s="839" t="s">
        <v>24</v>
      </c>
      <c r="T22" s="839" t="s">
        <v>24</v>
      </c>
      <c r="U22" s="839" t="s">
        <v>24</v>
      </c>
      <c r="V22" s="839" t="s">
        <v>24</v>
      </c>
      <c r="W22" s="839" t="s">
        <v>24</v>
      </c>
      <c r="X22" s="839" t="s">
        <v>24</v>
      </c>
      <c r="Y22" s="839" t="s">
        <v>24</v>
      </c>
      <c r="Z22" s="839" t="s">
        <v>24</v>
      </c>
      <c r="AA22" s="839" t="s">
        <v>24</v>
      </c>
      <c r="AB22" s="1"/>
    </row>
    <row r="23" spans="1:28" ht="23.25">
      <c r="A23" s="1648" t="s">
        <v>2008</v>
      </c>
      <c r="B23" s="1649"/>
      <c r="C23" s="1649"/>
      <c r="D23" s="1649"/>
      <c r="E23" s="1649"/>
      <c r="F23" s="838" t="s">
        <v>24</v>
      </c>
      <c r="G23" s="839" t="s">
        <v>24</v>
      </c>
      <c r="H23" s="839" t="s">
        <v>24</v>
      </c>
      <c r="I23" s="839" t="s">
        <v>24</v>
      </c>
      <c r="J23" s="839" t="s">
        <v>24</v>
      </c>
      <c r="K23" s="839" t="s">
        <v>24</v>
      </c>
      <c r="L23" s="866" t="s">
        <v>24</v>
      </c>
      <c r="M23" s="839" t="s">
        <v>24</v>
      </c>
      <c r="N23" s="839" t="s">
        <v>24</v>
      </c>
      <c r="O23" s="867" t="s">
        <v>24</v>
      </c>
      <c r="P23" s="839" t="s">
        <v>24</v>
      </c>
      <c r="Q23" s="863" t="s">
        <v>24</v>
      </c>
      <c r="R23" s="863" t="s">
        <v>24</v>
      </c>
      <c r="S23" s="839" t="s">
        <v>24</v>
      </c>
      <c r="T23" s="839" t="s">
        <v>24</v>
      </c>
      <c r="U23" s="839" t="s">
        <v>24</v>
      </c>
      <c r="V23" s="839" t="s">
        <v>24</v>
      </c>
      <c r="W23" s="839" t="s">
        <v>24</v>
      </c>
      <c r="X23" s="839" t="s">
        <v>24</v>
      </c>
      <c r="Y23" s="839" t="s">
        <v>24</v>
      </c>
      <c r="Z23" s="839" t="s">
        <v>24</v>
      </c>
      <c r="AA23" s="839" t="s">
        <v>24</v>
      </c>
      <c r="AB23" s="840" t="s">
        <v>24</v>
      </c>
    </row>
    <row r="24" spans="1:28" ht="47.25">
      <c r="A24" s="858" t="s">
        <v>1899</v>
      </c>
      <c r="B24" s="854" t="s">
        <v>2020</v>
      </c>
      <c r="C24" s="855">
        <v>93</v>
      </c>
      <c r="D24" s="859" t="s">
        <v>1818</v>
      </c>
      <c r="E24" s="845">
        <v>44903</v>
      </c>
      <c r="F24" s="846" t="s">
        <v>24</v>
      </c>
      <c r="G24" s="846" t="s">
        <v>24</v>
      </c>
      <c r="H24" s="839" t="s">
        <v>24</v>
      </c>
      <c r="I24" s="839" t="s">
        <v>24</v>
      </c>
      <c r="J24" s="839" t="s">
        <v>24</v>
      </c>
      <c r="K24" s="866" t="s">
        <v>24</v>
      </c>
      <c r="L24" s="839" t="s">
        <v>24</v>
      </c>
      <c r="M24" s="839" t="s">
        <v>24</v>
      </c>
      <c r="N24" s="867" t="s">
        <v>24</v>
      </c>
      <c r="O24" s="839" t="s">
        <v>24</v>
      </c>
      <c r="P24" s="863" t="s">
        <v>24</v>
      </c>
      <c r="Q24" s="863" t="s">
        <v>24</v>
      </c>
      <c r="R24" s="839" t="s">
        <v>24</v>
      </c>
      <c r="S24" s="846">
        <v>1</v>
      </c>
      <c r="T24" s="839" t="s">
        <v>24</v>
      </c>
      <c r="U24" s="839" t="s">
        <v>24</v>
      </c>
      <c r="V24" s="839" t="s">
        <v>24</v>
      </c>
      <c r="W24" s="839" t="s">
        <v>24</v>
      </c>
      <c r="X24" s="839" t="s">
        <v>24</v>
      </c>
      <c r="Y24" s="839" t="s">
        <v>24</v>
      </c>
      <c r="Z24" s="839" t="s">
        <v>24</v>
      </c>
      <c r="AA24" s="839" t="s">
        <v>24</v>
      </c>
      <c r="AB24" s="1"/>
    </row>
    <row r="25" spans="1:28" ht="23.25">
      <c r="A25" s="1648" t="s">
        <v>2026</v>
      </c>
      <c r="B25" s="1649"/>
      <c r="C25" s="1649"/>
      <c r="D25" s="1649"/>
      <c r="E25" s="1649"/>
      <c r="F25" s="838" t="s">
        <v>24</v>
      </c>
      <c r="G25" s="839" t="s">
        <v>24</v>
      </c>
      <c r="H25" s="839" t="s">
        <v>24</v>
      </c>
      <c r="I25" s="839" t="s">
        <v>24</v>
      </c>
      <c r="J25" s="839" t="s">
        <v>24</v>
      </c>
      <c r="K25" s="839" t="s">
        <v>24</v>
      </c>
      <c r="L25" s="866" t="s">
        <v>24</v>
      </c>
      <c r="M25" s="839" t="s">
        <v>24</v>
      </c>
      <c r="N25" s="839" t="s">
        <v>24</v>
      </c>
      <c r="O25" s="867" t="s">
        <v>24</v>
      </c>
      <c r="P25" s="839" t="s">
        <v>24</v>
      </c>
      <c r="Q25" s="863" t="s">
        <v>24</v>
      </c>
      <c r="R25" s="863" t="s">
        <v>24</v>
      </c>
      <c r="S25" s="839" t="s">
        <v>24</v>
      </c>
      <c r="T25" s="839" t="s">
        <v>24</v>
      </c>
      <c r="U25" s="839" t="s">
        <v>24</v>
      </c>
      <c r="V25" s="839" t="s">
        <v>24</v>
      </c>
      <c r="W25" s="839" t="s">
        <v>24</v>
      </c>
      <c r="X25" s="839" t="s">
        <v>24</v>
      </c>
      <c r="Y25" s="839" t="s">
        <v>24</v>
      </c>
      <c r="Z25" s="839" t="s">
        <v>24</v>
      </c>
      <c r="AA25" s="839" t="s">
        <v>24</v>
      </c>
      <c r="AB25" s="840" t="s">
        <v>24</v>
      </c>
    </row>
    <row r="26" spans="1:28" ht="47.25">
      <c r="A26" s="858" t="s">
        <v>1946</v>
      </c>
      <c r="B26" s="854" t="s">
        <v>419</v>
      </c>
      <c r="C26" s="855">
        <v>94</v>
      </c>
      <c r="D26" s="859" t="s">
        <v>2087</v>
      </c>
      <c r="E26" s="845">
        <v>44910</v>
      </c>
      <c r="F26" s="839" t="s">
        <v>24</v>
      </c>
      <c r="G26" s="839">
        <v>1</v>
      </c>
      <c r="H26" s="839" t="s">
        <v>24</v>
      </c>
      <c r="I26" s="839" t="s">
        <v>24</v>
      </c>
      <c r="J26" s="839" t="s">
        <v>24</v>
      </c>
      <c r="K26" s="866" t="s">
        <v>24</v>
      </c>
      <c r="L26" s="839" t="s">
        <v>24</v>
      </c>
      <c r="M26" s="839">
        <v>1</v>
      </c>
      <c r="N26" s="867" t="s">
        <v>24</v>
      </c>
      <c r="O26" s="860" t="s">
        <v>24</v>
      </c>
      <c r="P26" s="863" t="s">
        <v>24</v>
      </c>
      <c r="Q26" s="863" t="s">
        <v>24</v>
      </c>
      <c r="R26" s="839" t="s">
        <v>24</v>
      </c>
      <c r="S26" s="839" t="s">
        <v>24</v>
      </c>
      <c r="T26" s="839" t="s">
        <v>24</v>
      </c>
      <c r="U26" s="839" t="s">
        <v>24</v>
      </c>
      <c r="V26" s="839" t="s">
        <v>24</v>
      </c>
      <c r="W26" s="839" t="s">
        <v>24</v>
      </c>
      <c r="X26" s="839" t="s">
        <v>24</v>
      </c>
      <c r="Y26" s="839" t="s">
        <v>24</v>
      </c>
      <c r="Z26" s="839" t="s">
        <v>24</v>
      </c>
      <c r="AA26" s="839" t="s">
        <v>24</v>
      </c>
      <c r="AB26" s="1"/>
    </row>
    <row r="27" spans="1:28" ht="47.25">
      <c r="A27" s="858" t="s">
        <v>1988</v>
      </c>
      <c r="B27" s="854" t="s">
        <v>370</v>
      </c>
      <c r="C27" s="855">
        <v>94</v>
      </c>
      <c r="D27" s="859" t="s">
        <v>1868</v>
      </c>
      <c r="E27" s="845">
        <v>44896</v>
      </c>
      <c r="F27" s="839" t="s">
        <v>24</v>
      </c>
      <c r="G27" s="839" t="s">
        <v>24</v>
      </c>
      <c r="H27" s="839" t="s">
        <v>24</v>
      </c>
      <c r="I27" s="839" t="s">
        <v>24</v>
      </c>
      <c r="J27" s="839" t="s">
        <v>24</v>
      </c>
      <c r="K27" s="866" t="s">
        <v>24</v>
      </c>
      <c r="L27" s="839" t="s">
        <v>24</v>
      </c>
      <c r="M27" s="839" t="s">
        <v>24</v>
      </c>
      <c r="N27" s="867">
        <v>1</v>
      </c>
      <c r="O27" s="860" t="s">
        <v>24</v>
      </c>
      <c r="P27" s="863" t="s">
        <v>24</v>
      </c>
      <c r="Q27" s="863" t="s">
        <v>24</v>
      </c>
      <c r="R27" s="839" t="s">
        <v>24</v>
      </c>
      <c r="S27" s="839" t="s">
        <v>24</v>
      </c>
      <c r="T27" s="839" t="s">
        <v>24</v>
      </c>
      <c r="U27" s="839" t="s">
        <v>24</v>
      </c>
      <c r="V27" s="839" t="s">
        <v>24</v>
      </c>
      <c r="W27" s="839" t="s">
        <v>24</v>
      </c>
      <c r="X27" s="839" t="s">
        <v>24</v>
      </c>
      <c r="Y27" s="839" t="s">
        <v>24</v>
      </c>
      <c r="Z27" s="839" t="s">
        <v>24</v>
      </c>
      <c r="AA27" s="839" t="s">
        <v>24</v>
      </c>
      <c r="AB27" s="1"/>
    </row>
    <row r="28" spans="1:28" ht="47.25">
      <c r="A28" s="858" t="s">
        <v>1987</v>
      </c>
      <c r="B28" s="854" t="s">
        <v>488</v>
      </c>
      <c r="C28" s="855">
        <v>94</v>
      </c>
      <c r="D28" s="859" t="s">
        <v>1888</v>
      </c>
      <c r="E28" s="845">
        <v>44889</v>
      </c>
      <c r="F28" s="839" t="s">
        <v>24</v>
      </c>
      <c r="G28" s="839">
        <v>1</v>
      </c>
      <c r="H28" s="839" t="s">
        <v>24</v>
      </c>
      <c r="I28" s="839" t="s">
        <v>24</v>
      </c>
      <c r="J28" s="839" t="s">
        <v>24</v>
      </c>
      <c r="K28" s="866" t="s">
        <v>24</v>
      </c>
      <c r="L28" s="839" t="s">
        <v>24</v>
      </c>
      <c r="M28" s="839" t="s">
        <v>24</v>
      </c>
      <c r="N28" s="867" t="s">
        <v>24</v>
      </c>
      <c r="O28" s="860">
        <v>1</v>
      </c>
      <c r="P28" s="863" t="s">
        <v>24</v>
      </c>
      <c r="Q28" s="863" t="s">
        <v>24</v>
      </c>
      <c r="R28" s="839" t="s">
        <v>24</v>
      </c>
      <c r="S28" s="839" t="s">
        <v>24</v>
      </c>
      <c r="T28" s="839" t="s">
        <v>24</v>
      </c>
      <c r="U28" s="839" t="s">
        <v>24</v>
      </c>
      <c r="V28" s="839" t="s">
        <v>24</v>
      </c>
      <c r="W28" s="839" t="s">
        <v>24</v>
      </c>
      <c r="X28" s="839" t="s">
        <v>24</v>
      </c>
      <c r="Y28" s="839" t="s">
        <v>24</v>
      </c>
      <c r="Z28" s="839" t="s">
        <v>24</v>
      </c>
      <c r="AA28" s="839" t="s">
        <v>24</v>
      </c>
      <c r="AB28" s="1"/>
    </row>
    <row r="29" spans="1:28" ht="31.5">
      <c r="A29" s="858" t="s">
        <v>2006</v>
      </c>
      <c r="B29" s="854" t="s">
        <v>483</v>
      </c>
      <c r="C29" s="855">
        <v>94</v>
      </c>
      <c r="D29" s="859" t="s">
        <v>1851</v>
      </c>
      <c r="E29" s="845">
        <v>44882</v>
      </c>
      <c r="F29" s="839" t="s">
        <v>24</v>
      </c>
      <c r="G29" s="839" t="s">
        <v>24</v>
      </c>
      <c r="H29" s="839" t="s">
        <v>24</v>
      </c>
      <c r="I29" s="839" t="s">
        <v>24</v>
      </c>
      <c r="J29" s="839" t="s">
        <v>24</v>
      </c>
      <c r="K29" s="866" t="s">
        <v>24</v>
      </c>
      <c r="L29" s="839" t="s">
        <v>24</v>
      </c>
      <c r="M29" s="839" t="s">
        <v>24</v>
      </c>
      <c r="N29" s="867" t="s">
        <v>24</v>
      </c>
      <c r="O29" s="860">
        <v>1</v>
      </c>
      <c r="P29" s="863" t="s">
        <v>24</v>
      </c>
      <c r="Q29" s="863" t="s">
        <v>24</v>
      </c>
      <c r="R29" s="839" t="s">
        <v>24</v>
      </c>
      <c r="S29" s="839" t="s">
        <v>24</v>
      </c>
      <c r="T29" s="839" t="s">
        <v>24</v>
      </c>
      <c r="U29" s="839" t="s">
        <v>24</v>
      </c>
      <c r="V29" s="839" t="s">
        <v>24</v>
      </c>
      <c r="W29" s="839" t="s">
        <v>24</v>
      </c>
      <c r="X29" s="839" t="s">
        <v>24</v>
      </c>
      <c r="Y29" s="839" t="s">
        <v>24</v>
      </c>
      <c r="Z29" s="839" t="s">
        <v>24</v>
      </c>
      <c r="AA29" s="839" t="s">
        <v>24</v>
      </c>
      <c r="AB29" s="1"/>
    </row>
    <row r="30" spans="1:28" ht="23.25">
      <c r="A30" s="868" t="s">
        <v>24</v>
      </c>
      <c r="B30" s="1649" t="s">
        <v>2049</v>
      </c>
      <c r="C30" s="1649"/>
      <c r="D30" s="1649"/>
      <c r="E30" s="1649"/>
      <c r="F30" s="838" t="s">
        <v>24</v>
      </c>
      <c r="G30" s="839" t="s">
        <v>24</v>
      </c>
      <c r="H30" s="839" t="s">
        <v>24</v>
      </c>
      <c r="I30" s="839" t="s">
        <v>24</v>
      </c>
      <c r="J30" s="839" t="s">
        <v>24</v>
      </c>
      <c r="K30" s="839" t="s">
        <v>24</v>
      </c>
      <c r="L30" s="866" t="s">
        <v>24</v>
      </c>
      <c r="M30" s="839" t="s">
        <v>24</v>
      </c>
      <c r="N30" s="839" t="s">
        <v>24</v>
      </c>
      <c r="O30" s="867" t="s">
        <v>24</v>
      </c>
      <c r="P30" s="839" t="s">
        <v>24</v>
      </c>
      <c r="Q30" s="863" t="s">
        <v>24</v>
      </c>
      <c r="R30" s="863" t="s">
        <v>24</v>
      </c>
      <c r="S30" s="839" t="s">
        <v>24</v>
      </c>
      <c r="T30" s="839" t="s">
        <v>24</v>
      </c>
      <c r="U30" s="839" t="s">
        <v>24</v>
      </c>
      <c r="V30" s="839" t="s">
        <v>24</v>
      </c>
      <c r="W30" s="839" t="s">
        <v>24</v>
      </c>
      <c r="X30" s="839" t="s">
        <v>24</v>
      </c>
      <c r="Y30" s="839" t="s">
        <v>24</v>
      </c>
      <c r="Z30" s="839" t="s">
        <v>24</v>
      </c>
      <c r="AA30" s="839" t="s">
        <v>24</v>
      </c>
      <c r="AB30" s="840" t="s">
        <v>24</v>
      </c>
    </row>
  </sheetData>
  <mergeCells count="9">
    <mergeCell ref="A25:E25"/>
    <mergeCell ref="B30:E30"/>
    <mergeCell ref="A2:E2"/>
    <mergeCell ref="A3:E3"/>
    <mergeCell ref="L3:R3"/>
    <mergeCell ref="A9:E9"/>
    <mergeCell ref="A13:E13"/>
    <mergeCell ref="A16:E16"/>
    <mergeCell ref="A23:E23"/>
  </mergeCells>
  <pageMargins left="0.70078740157480324" right="0.70078740157480324" top="0.75196850393700787" bottom="0.75196850393700787" header="0.3" footer="0.3"/>
  <pageSetup paperSize="9" firstPageNumber="2147483648"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3"/>
  <sheetViews>
    <sheetView workbookViewId="0">
      <selection activeCellId="1" sqref="BU103:CJ103 A1"/>
    </sheetView>
  </sheetViews>
  <sheetFormatPr baseColWidth="10" defaultColWidth="8.7109375" defaultRowHeight="15"/>
  <cols>
    <col min="1" max="1" width="9" customWidth="1"/>
    <col min="2" max="2" width="50.28515625" customWidth="1"/>
    <col min="3" max="3" width="6.42578125" customWidth="1"/>
    <col min="4" max="4" width="86.28515625" customWidth="1"/>
    <col min="5" max="5" width="11.42578125" customWidth="1"/>
    <col min="6" max="7" width="5.7109375" customWidth="1"/>
    <col min="8" max="28" width="4" customWidth="1"/>
  </cols>
  <sheetData>
    <row r="1" spans="1:29" ht="66.75">
      <c r="A1" s="831" t="s">
        <v>1793</v>
      </c>
      <c r="B1" s="832" t="s">
        <v>4</v>
      </c>
      <c r="C1" s="832" t="s">
        <v>1794</v>
      </c>
      <c r="D1" s="832" t="s">
        <v>245</v>
      </c>
      <c r="E1" s="833" t="s">
        <v>1795</v>
      </c>
      <c r="F1" s="873" t="s">
        <v>1796</v>
      </c>
      <c r="G1" s="873" t="s">
        <v>2088</v>
      </c>
      <c r="H1" s="874" t="s">
        <v>2089</v>
      </c>
      <c r="I1" s="875" t="s">
        <v>2090</v>
      </c>
      <c r="J1" s="875" t="s">
        <v>2091</v>
      </c>
      <c r="K1" s="875" t="s">
        <v>2092</v>
      </c>
      <c r="L1" s="875" t="s">
        <v>2093</v>
      </c>
      <c r="M1" s="875" t="s">
        <v>2094</v>
      </c>
      <c r="N1" s="875" t="s">
        <v>2095</v>
      </c>
      <c r="O1" s="875" t="s">
        <v>2096</v>
      </c>
      <c r="P1" s="875" t="s">
        <v>2097</v>
      </c>
      <c r="Q1" s="875" t="s">
        <v>2098</v>
      </c>
      <c r="R1" s="875" t="s">
        <v>2099</v>
      </c>
      <c r="S1" s="875" t="s">
        <v>2100</v>
      </c>
      <c r="T1" s="875" t="s">
        <v>1529</v>
      </c>
      <c r="U1" s="875" t="s">
        <v>2101</v>
      </c>
      <c r="V1" s="875" t="s">
        <v>2102</v>
      </c>
      <c r="W1" s="875" t="s">
        <v>2103</v>
      </c>
      <c r="X1" s="875" t="s">
        <v>2104</v>
      </c>
      <c r="Y1" s="875" t="s">
        <v>2105</v>
      </c>
      <c r="Z1" s="875" t="s">
        <v>2106</v>
      </c>
      <c r="AA1" s="875" t="s">
        <v>2107</v>
      </c>
      <c r="AB1" s="875" t="s">
        <v>2108</v>
      </c>
      <c r="AC1" s="1"/>
    </row>
    <row r="2" spans="1:29" ht="23.25">
      <c r="A2" s="1648" t="s">
        <v>1816</v>
      </c>
      <c r="B2" s="1649"/>
      <c r="C2" s="1649"/>
      <c r="D2" s="1649"/>
      <c r="E2" s="1649"/>
      <c r="F2" s="838" t="s">
        <v>24</v>
      </c>
      <c r="G2" s="839" t="s">
        <v>24</v>
      </c>
      <c r="H2" s="839" t="s">
        <v>24</v>
      </c>
      <c r="I2" s="839" t="s">
        <v>24</v>
      </c>
      <c r="J2" s="839" t="s">
        <v>24</v>
      </c>
      <c r="K2" s="839" t="s">
        <v>24</v>
      </c>
      <c r="L2" s="839" t="s">
        <v>24</v>
      </c>
      <c r="M2" s="839" t="s">
        <v>24</v>
      </c>
      <c r="N2" s="839" t="s">
        <v>24</v>
      </c>
      <c r="O2" s="839" t="s">
        <v>24</v>
      </c>
      <c r="P2" s="839" t="s">
        <v>24</v>
      </c>
      <c r="Q2" s="839" t="s">
        <v>24</v>
      </c>
      <c r="R2" s="839" t="s">
        <v>24</v>
      </c>
      <c r="S2" s="839" t="s">
        <v>24</v>
      </c>
      <c r="T2" s="839" t="s">
        <v>24</v>
      </c>
      <c r="U2" s="839" t="s">
        <v>24</v>
      </c>
      <c r="V2" s="839" t="s">
        <v>24</v>
      </c>
      <c r="W2" s="839" t="s">
        <v>24</v>
      </c>
      <c r="X2" s="839" t="s">
        <v>24</v>
      </c>
      <c r="Y2" s="839" t="s">
        <v>24</v>
      </c>
      <c r="Z2" s="839" t="s">
        <v>24</v>
      </c>
      <c r="AA2" s="839" t="s">
        <v>24</v>
      </c>
      <c r="AB2" s="839" t="s">
        <v>24</v>
      </c>
      <c r="AC2" s="840" t="s">
        <v>24</v>
      </c>
    </row>
    <row r="3" spans="1:29" ht="15.75">
      <c r="A3" s="858" t="s">
        <v>2069</v>
      </c>
      <c r="B3" s="854" t="s">
        <v>1072</v>
      </c>
      <c r="C3" s="855">
        <v>75</v>
      </c>
      <c r="D3" s="859" t="s">
        <v>2109</v>
      </c>
      <c r="E3" s="845">
        <v>44741</v>
      </c>
      <c r="F3" s="839" t="s">
        <v>24</v>
      </c>
      <c r="G3" s="839" t="s">
        <v>24</v>
      </c>
      <c r="H3" s="839" t="s">
        <v>24</v>
      </c>
      <c r="I3" s="839" t="s">
        <v>24</v>
      </c>
      <c r="J3" s="839" t="s">
        <v>24</v>
      </c>
      <c r="K3" s="839" t="s">
        <v>24</v>
      </c>
      <c r="L3" s="839" t="s">
        <v>24</v>
      </c>
      <c r="M3" s="839" t="s">
        <v>24</v>
      </c>
      <c r="N3" s="839" t="s">
        <v>24</v>
      </c>
      <c r="O3" s="839" t="s">
        <v>24</v>
      </c>
      <c r="P3" s="839" t="s">
        <v>24</v>
      </c>
      <c r="Q3" s="839" t="s">
        <v>24</v>
      </c>
      <c r="R3" s="839" t="s">
        <v>24</v>
      </c>
      <c r="S3" s="839" t="s">
        <v>24</v>
      </c>
      <c r="T3" s="839" t="s">
        <v>24</v>
      </c>
      <c r="U3" s="846">
        <v>1</v>
      </c>
      <c r="V3" s="839" t="s">
        <v>24</v>
      </c>
      <c r="W3" s="839" t="s">
        <v>24</v>
      </c>
      <c r="X3" s="839" t="s">
        <v>24</v>
      </c>
      <c r="Y3" s="839" t="s">
        <v>24</v>
      </c>
      <c r="Z3" s="839" t="s">
        <v>24</v>
      </c>
      <c r="AA3" s="839" t="s">
        <v>24</v>
      </c>
      <c r="AB3" s="839" t="s">
        <v>24</v>
      </c>
      <c r="AC3" s="1"/>
    </row>
    <row r="4" spans="1:29" ht="15.75">
      <c r="A4" s="858" t="s">
        <v>1986</v>
      </c>
      <c r="B4" s="854" t="s">
        <v>1332</v>
      </c>
      <c r="C4" s="855">
        <v>75</v>
      </c>
      <c r="D4" s="859" t="s">
        <v>2110</v>
      </c>
      <c r="E4" s="845">
        <v>44638</v>
      </c>
      <c r="F4" s="846">
        <v>1</v>
      </c>
      <c r="G4" s="839" t="s">
        <v>24</v>
      </c>
      <c r="H4" s="839" t="s">
        <v>24</v>
      </c>
      <c r="I4" s="839" t="s">
        <v>24</v>
      </c>
      <c r="J4" s="839" t="s">
        <v>24</v>
      </c>
      <c r="K4" s="839" t="s">
        <v>24</v>
      </c>
      <c r="L4" s="839" t="s">
        <v>24</v>
      </c>
      <c r="M4" s="839" t="s">
        <v>24</v>
      </c>
      <c r="N4" s="839" t="s">
        <v>24</v>
      </c>
      <c r="O4" s="839" t="s">
        <v>24</v>
      </c>
      <c r="P4" s="839" t="s">
        <v>24</v>
      </c>
      <c r="Q4" s="839" t="s">
        <v>24</v>
      </c>
      <c r="R4" s="839" t="s">
        <v>24</v>
      </c>
      <c r="S4" s="839" t="s">
        <v>24</v>
      </c>
      <c r="T4" s="839" t="s">
        <v>24</v>
      </c>
      <c r="U4" s="846">
        <v>1</v>
      </c>
      <c r="V4" s="839" t="s">
        <v>24</v>
      </c>
      <c r="W4" s="839" t="s">
        <v>24</v>
      </c>
      <c r="X4" s="839" t="s">
        <v>24</v>
      </c>
      <c r="Y4" s="839" t="s">
        <v>24</v>
      </c>
      <c r="Z4" s="839" t="s">
        <v>24</v>
      </c>
      <c r="AA4" s="839" t="s">
        <v>24</v>
      </c>
      <c r="AB4" s="839" t="s">
        <v>24</v>
      </c>
      <c r="AC4" s="1"/>
    </row>
    <row r="5" spans="1:29" ht="15.75">
      <c r="A5" s="858" t="s">
        <v>2084</v>
      </c>
      <c r="B5" s="854" t="s">
        <v>1567</v>
      </c>
      <c r="C5" s="855">
        <v>75</v>
      </c>
      <c r="D5" s="859" t="s">
        <v>1568</v>
      </c>
      <c r="E5" s="845">
        <v>44588</v>
      </c>
      <c r="F5" s="839" t="s">
        <v>24</v>
      </c>
      <c r="G5" s="839" t="s">
        <v>24</v>
      </c>
      <c r="H5" s="839" t="s">
        <v>24</v>
      </c>
      <c r="I5" s="839" t="s">
        <v>24</v>
      </c>
      <c r="J5" s="839" t="s">
        <v>24</v>
      </c>
      <c r="K5" s="839" t="s">
        <v>24</v>
      </c>
      <c r="L5" s="839" t="s">
        <v>24</v>
      </c>
      <c r="M5" s="839" t="s">
        <v>24</v>
      </c>
      <c r="N5" s="839" t="s">
        <v>24</v>
      </c>
      <c r="O5" s="839" t="s">
        <v>24</v>
      </c>
      <c r="P5" s="839" t="s">
        <v>24</v>
      </c>
      <c r="Q5" s="839" t="s">
        <v>24</v>
      </c>
      <c r="R5" s="839" t="s">
        <v>24</v>
      </c>
      <c r="S5" s="839" t="s">
        <v>24</v>
      </c>
      <c r="T5" s="839" t="s">
        <v>24</v>
      </c>
      <c r="U5" s="846">
        <v>1</v>
      </c>
      <c r="V5" s="839" t="s">
        <v>24</v>
      </c>
      <c r="W5" s="839" t="s">
        <v>24</v>
      </c>
      <c r="X5" s="839" t="s">
        <v>24</v>
      </c>
      <c r="Y5" s="839" t="s">
        <v>24</v>
      </c>
      <c r="Z5" s="839" t="s">
        <v>24</v>
      </c>
      <c r="AA5" s="839" t="s">
        <v>24</v>
      </c>
      <c r="AB5" s="839" t="s">
        <v>24</v>
      </c>
      <c r="AC5" s="1"/>
    </row>
    <row r="6" spans="1:29" ht="15.75">
      <c r="A6" s="847" t="s">
        <v>2007</v>
      </c>
      <c r="B6" s="848" t="s">
        <v>1567</v>
      </c>
      <c r="C6" s="849">
        <v>75</v>
      </c>
      <c r="D6" s="850" t="s">
        <v>735</v>
      </c>
      <c r="E6" s="845">
        <v>44616</v>
      </c>
      <c r="F6" s="839" t="s">
        <v>24</v>
      </c>
      <c r="G6" s="839" t="s">
        <v>24</v>
      </c>
      <c r="H6" s="839" t="s">
        <v>24</v>
      </c>
      <c r="I6" s="839" t="s">
        <v>24</v>
      </c>
      <c r="J6" s="839" t="s">
        <v>24</v>
      </c>
      <c r="K6" s="839" t="s">
        <v>24</v>
      </c>
      <c r="L6" s="839" t="s">
        <v>24</v>
      </c>
      <c r="M6" s="839" t="s">
        <v>24</v>
      </c>
      <c r="N6" s="839" t="s">
        <v>24</v>
      </c>
      <c r="O6" s="839" t="s">
        <v>24</v>
      </c>
      <c r="P6" s="839" t="s">
        <v>24</v>
      </c>
      <c r="Q6" s="839" t="s">
        <v>24</v>
      </c>
      <c r="R6" s="839" t="s">
        <v>24</v>
      </c>
      <c r="S6" s="839" t="s">
        <v>24</v>
      </c>
      <c r="T6" s="839" t="s">
        <v>24</v>
      </c>
      <c r="U6" s="846">
        <v>1</v>
      </c>
      <c r="V6" s="839" t="s">
        <v>24</v>
      </c>
      <c r="W6" s="839" t="s">
        <v>24</v>
      </c>
      <c r="X6" s="839" t="s">
        <v>24</v>
      </c>
      <c r="Y6" s="839" t="s">
        <v>24</v>
      </c>
      <c r="Z6" s="839" t="s">
        <v>24</v>
      </c>
      <c r="AA6" s="839" t="s">
        <v>24</v>
      </c>
      <c r="AB6" s="839" t="s">
        <v>24</v>
      </c>
      <c r="AC6" s="1"/>
    </row>
    <row r="7" spans="1:29" ht="15.75">
      <c r="A7" s="858" t="s">
        <v>2046</v>
      </c>
      <c r="B7" s="854" t="s">
        <v>2111</v>
      </c>
      <c r="C7" s="855">
        <v>75</v>
      </c>
      <c r="D7" s="859" t="s">
        <v>1455</v>
      </c>
      <c r="E7" s="845">
        <v>44616</v>
      </c>
      <c r="F7" s="839" t="s">
        <v>24</v>
      </c>
      <c r="G7" s="839" t="s">
        <v>24</v>
      </c>
      <c r="H7" s="839" t="s">
        <v>24</v>
      </c>
      <c r="I7" s="839" t="s">
        <v>24</v>
      </c>
      <c r="J7" s="839" t="s">
        <v>24</v>
      </c>
      <c r="K7" s="839" t="s">
        <v>24</v>
      </c>
      <c r="L7" s="839" t="s">
        <v>24</v>
      </c>
      <c r="M7" s="839" t="s">
        <v>24</v>
      </c>
      <c r="N7" s="839" t="s">
        <v>24</v>
      </c>
      <c r="O7" s="839" t="s">
        <v>24</v>
      </c>
      <c r="P7" s="839" t="s">
        <v>24</v>
      </c>
      <c r="Q7" s="839" t="s">
        <v>24</v>
      </c>
      <c r="R7" s="839" t="s">
        <v>24</v>
      </c>
      <c r="S7" s="839" t="s">
        <v>24</v>
      </c>
      <c r="T7" s="839" t="s">
        <v>24</v>
      </c>
      <c r="U7" s="846">
        <v>1</v>
      </c>
      <c r="V7" s="839" t="s">
        <v>24</v>
      </c>
      <c r="W7" s="839" t="s">
        <v>24</v>
      </c>
      <c r="X7" s="839" t="s">
        <v>24</v>
      </c>
      <c r="Y7" s="839" t="s">
        <v>24</v>
      </c>
      <c r="Z7" s="839" t="s">
        <v>24</v>
      </c>
      <c r="AA7" s="839" t="s">
        <v>24</v>
      </c>
      <c r="AB7" s="839" t="s">
        <v>24</v>
      </c>
      <c r="AC7" s="1"/>
    </row>
    <row r="8" spans="1:29" ht="23.25">
      <c r="A8" s="1648" t="s">
        <v>1825</v>
      </c>
      <c r="B8" s="1649"/>
      <c r="C8" s="1649"/>
      <c r="D8" s="1649"/>
      <c r="E8" s="1649"/>
      <c r="F8" s="838" t="s">
        <v>24</v>
      </c>
      <c r="G8" s="839" t="s">
        <v>24</v>
      </c>
      <c r="H8" s="839" t="s">
        <v>24</v>
      </c>
      <c r="I8" s="839" t="s">
        <v>24</v>
      </c>
      <c r="J8" s="839" t="s">
        <v>24</v>
      </c>
      <c r="K8" s="839" t="s">
        <v>24</v>
      </c>
      <c r="L8" s="839" t="s">
        <v>24</v>
      </c>
      <c r="M8" s="839" t="s">
        <v>24</v>
      </c>
      <c r="N8" s="839" t="s">
        <v>24</v>
      </c>
      <c r="O8" s="839" t="s">
        <v>24</v>
      </c>
      <c r="P8" s="839" t="s">
        <v>24</v>
      </c>
      <c r="Q8" s="839" t="s">
        <v>24</v>
      </c>
      <c r="R8" s="839" t="s">
        <v>24</v>
      </c>
      <c r="S8" s="839" t="s">
        <v>24</v>
      </c>
      <c r="T8" s="839" t="s">
        <v>24</v>
      </c>
      <c r="U8" s="839" t="s">
        <v>24</v>
      </c>
      <c r="V8" s="839" t="s">
        <v>24</v>
      </c>
      <c r="W8" s="839" t="s">
        <v>24</v>
      </c>
      <c r="X8" s="839" t="s">
        <v>24</v>
      </c>
      <c r="Y8" s="839" t="s">
        <v>24</v>
      </c>
      <c r="Z8" s="839" t="s">
        <v>24</v>
      </c>
      <c r="AA8" s="839" t="s">
        <v>24</v>
      </c>
      <c r="AB8" s="839" t="s">
        <v>24</v>
      </c>
      <c r="AC8" s="840" t="s">
        <v>24</v>
      </c>
    </row>
    <row r="9" spans="1:29" ht="19.5">
      <c r="A9" s="858" t="s">
        <v>2112</v>
      </c>
      <c r="B9" s="854" t="s">
        <v>2113</v>
      </c>
      <c r="C9" s="855">
        <v>77</v>
      </c>
      <c r="D9" s="859" t="s">
        <v>2114</v>
      </c>
      <c r="E9" s="845">
        <v>44917</v>
      </c>
      <c r="F9" s="839" t="s">
        <v>24</v>
      </c>
      <c r="G9" s="839" t="s">
        <v>24</v>
      </c>
      <c r="H9" s="839" t="s">
        <v>24</v>
      </c>
      <c r="I9" s="839" t="s">
        <v>24</v>
      </c>
      <c r="J9" s="839" t="s">
        <v>24</v>
      </c>
      <c r="K9" s="839" t="s">
        <v>24</v>
      </c>
      <c r="L9" s="839" t="s">
        <v>24</v>
      </c>
      <c r="M9" s="839" t="s">
        <v>24</v>
      </c>
      <c r="N9" s="839" t="s">
        <v>24</v>
      </c>
      <c r="O9" s="839" t="s">
        <v>24</v>
      </c>
      <c r="P9" s="839" t="s">
        <v>24</v>
      </c>
      <c r="Q9" s="846">
        <v>1</v>
      </c>
      <c r="R9" s="839" t="s">
        <v>24</v>
      </c>
      <c r="S9" s="839" t="s">
        <v>24</v>
      </c>
      <c r="T9" s="839" t="s">
        <v>24</v>
      </c>
      <c r="U9" s="839" t="s">
        <v>24</v>
      </c>
      <c r="V9" s="839" t="s">
        <v>24</v>
      </c>
      <c r="W9" s="839" t="s">
        <v>24</v>
      </c>
      <c r="X9" s="839" t="s">
        <v>24</v>
      </c>
      <c r="Y9" s="839" t="s">
        <v>24</v>
      </c>
      <c r="Z9" s="839" t="s">
        <v>24</v>
      </c>
      <c r="AA9" s="839" t="s">
        <v>24</v>
      </c>
      <c r="AB9" s="839" t="s">
        <v>24</v>
      </c>
      <c r="AC9" s="1"/>
    </row>
    <row r="10" spans="1:29" ht="15.75">
      <c r="A10" s="858" t="s">
        <v>2000</v>
      </c>
      <c r="B10" s="854" t="s">
        <v>464</v>
      </c>
      <c r="C10" s="855">
        <v>77</v>
      </c>
      <c r="D10" s="859" t="s">
        <v>2115</v>
      </c>
      <c r="E10" s="845">
        <v>44868</v>
      </c>
      <c r="F10" s="839" t="s">
        <v>24</v>
      </c>
      <c r="G10" s="839" t="s">
        <v>24</v>
      </c>
      <c r="H10" s="839" t="s">
        <v>24</v>
      </c>
      <c r="I10" s="839" t="s">
        <v>24</v>
      </c>
      <c r="J10" s="839" t="s">
        <v>24</v>
      </c>
      <c r="K10" s="839" t="s">
        <v>24</v>
      </c>
      <c r="L10" s="839" t="s">
        <v>24</v>
      </c>
      <c r="M10" s="839" t="s">
        <v>24</v>
      </c>
      <c r="N10" s="839" t="s">
        <v>24</v>
      </c>
      <c r="O10" s="839" t="s">
        <v>24</v>
      </c>
      <c r="P10" s="839" t="s">
        <v>24</v>
      </c>
      <c r="Q10" s="846" t="s">
        <v>24</v>
      </c>
      <c r="R10" s="839">
        <v>1</v>
      </c>
      <c r="S10" s="839" t="s">
        <v>24</v>
      </c>
      <c r="T10" s="839" t="s">
        <v>24</v>
      </c>
      <c r="U10" s="839" t="s">
        <v>24</v>
      </c>
      <c r="V10" s="839" t="s">
        <v>24</v>
      </c>
      <c r="W10" s="839" t="s">
        <v>24</v>
      </c>
      <c r="X10" s="839" t="s">
        <v>24</v>
      </c>
      <c r="Y10" s="839" t="s">
        <v>24</v>
      </c>
      <c r="Z10" s="839" t="s">
        <v>24</v>
      </c>
      <c r="AA10" s="839" t="s">
        <v>24</v>
      </c>
      <c r="AB10" s="839" t="s">
        <v>24</v>
      </c>
      <c r="AC10" s="1"/>
    </row>
    <row r="11" spans="1:29" ht="15.75">
      <c r="A11" s="858" t="s">
        <v>2023</v>
      </c>
      <c r="B11" s="854" t="s">
        <v>452</v>
      </c>
      <c r="C11" s="855">
        <v>77</v>
      </c>
      <c r="D11" s="859" t="s">
        <v>453</v>
      </c>
      <c r="E11" s="845">
        <v>44868</v>
      </c>
      <c r="F11" s="839" t="s">
        <v>24</v>
      </c>
      <c r="G11" s="839" t="s">
        <v>24</v>
      </c>
      <c r="H11" s="839" t="s">
        <v>24</v>
      </c>
      <c r="I11" s="839" t="s">
        <v>24</v>
      </c>
      <c r="J11" s="839" t="s">
        <v>24</v>
      </c>
      <c r="K11" s="839" t="s">
        <v>24</v>
      </c>
      <c r="L11" s="839" t="s">
        <v>24</v>
      </c>
      <c r="M11" s="839" t="s">
        <v>24</v>
      </c>
      <c r="N11" s="839" t="s">
        <v>24</v>
      </c>
      <c r="O11" s="839" t="s">
        <v>24</v>
      </c>
      <c r="P11" s="839" t="s">
        <v>24</v>
      </c>
      <c r="Q11" s="846" t="s">
        <v>24</v>
      </c>
      <c r="R11" s="839" t="s">
        <v>24</v>
      </c>
      <c r="S11" s="839" t="s">
        <v>24</v>
      </c>
      <c r="T11" s="839" t="s">
        <v>24</v>
      </c>
      <c r="U11" s="839">
        <v>1</v>
      </c>
      <c r="V11" s="839" t="s">
        <v>24</v>
      </c>
      <c r="W11" s="839" t="s">
        <v>24</v>
      </c>
      <c r="X11" s="839" t="s">
        <v>24</v>
      </c>
      <c r="Y11" s="839" t="s">
        <v>24</v>
      </c>
      <c r="Z11" s="839" t="s">
        <v>24</v>
      </c>
      <c r="AA11" s="839" t="s">
        <v>24</v>
      </c>
      <c r="AB11" s="839" t="s">
        <v>24</v>
      </c>
      <c r="AC11" s="1"/>
    </row>
    <row r="12" spans="1:29" ht="15.75">
      <c r="A12" s="858" t="s">
        <v>2024</v>
      </c>
      <c r="B12" s="854" t="s">
        <v>595</v>
      </c>
      <c r="C12" s="855">
        <v>77</v>
      </c>
      <c r="D12" s="859" t="s">
        <v>2116</v>
      </c>
      <c r="E12" s="845">
        <v>44812</v>
      </c>
      <c r="F12" s="839" t="s">
        <v>24</v>
      </c>
      <c r="G12" s="839" t="s">
        <v>24</v>
      </c>
      <c r="H12" s="839" t="s">
        <v>24</v>
      </c>
      <c r="I12" s="839" t="s">
        <v>24</v>
      </c>
      <c r="J12" s="839" t="s">
        <v>24</v>
      </c>
      <c r="K12" s="839" t="s">
        <v>24</v>
      </c>
      <c r="L12" s="839" t="s">
        <v>24</v>
      </c>
      <c r="M12" s="839" t="s">
        <v>24</v>
      </c>
      <c r="N12" s="839" t="s">
        <v>24</v>
      </c>
      <c r="O12" s="839" t="s">
        <v>24</v>
      </c>
      <c r="P12" s="839" t="s">
        <v>24</v>
      </c>
      <c r="Q12" s="846">
        <v>1</v>
      </c>
      <c r="R12" s="839" t="s">
        <v>24</v>
      </c>
      <c r="S12" s="839" t="s">
        <v>24</v>
      </c>
      <c r="T12" s="839" t="s">
        <v>24</v>
      </c>
      <c r="U12" s="839" t="s">
        <v>24</v>
      </c>
      <c r="V12" s="839" t="s">
        <v>24</v>
      </c>
      <c r="W12" s="839" t="s">
        <v>24</v>
      </c>
      <c r="X12" s="839" t="s">
        <v>24</v>
      </c>
      <c r="Y12" s="839" t="s">
        <v>24</v>
      </c>
      <c r="Z12" s="839" t="s">
        <v>24</v>
      </c>
      <c r="AA12" s="839" t="s">
        <v>24</v>
      </c>
      <c r="AB12" s="839" t="s">
        <v>24</v>
      </c>
      <c r="AC12" s="1"/>
    </row>
    <row r="13" spans="1:29" ht="15.75">
      <c r="A13" s="858" t="s">
        <v>1886</v>
      </c>
      <c r="B13" s="854" t="s">
        <v>897</v>
      </c>
      <c r="C13" s="855">
        <v>77</v>
      </c>
      <c r="D13" s="859" t="s">
        <v>2117</v>
      </c>
      <c r="E13" s="845">
        <v>44770</v>
      </c>
      <c r="F13" s="839" t="s">
        <v>24</v>
      </c>
      <c r="G13" s="839" t="s">
        <v>24</v>
      </c>
      <c r="H13" s="839" t="s">
        <v>24</v>
      </c>
      <c r="I13" s="839" t="s">
        <v>24</v>
      </c>
      <c r="J13" s="839" t="s">
        <v>24</v>
      </c>
      <c r="K13" s="846">
        <v>1</v>
      </c>
      <c r="L13" s="839" t="s">
        <v>24</v>
      </c>
      <c r="M13" s="839" t="s">
        <v>24</v>
      </c>
      <c r="N13" s="839" t="s">
        <v>24</v>
      </c>
      <c r="O13" s="839" t="s">
        <v>24</v>
      </c>
      <c r="P13" s="839" t="s">
        <v>24</v>
      </c>
      <c r="Q13" s="839" t="s">
        <v>24</v>
      </c>
      <c r="R13" s="839" t="s">
        <v>24</v>
      </c>
      <c r="S13" s="839" t="s">
        <v>24</v>
      </c>
      <c r="T13" s="839" t="s">
        <v>24</v>
      </c>
      <c r="U13" s="839" t="s">
        <v>24</v>
      </c>
      <c r="V13" s="839" t="s">
        <v>24</v>
      </c>
      <c r="W13" s="839" t="s">
        <v>24</v>
      </c>
      <c r="X13" s="839" t="s">
        <v>24</v>
      </c>
      <c r="Y13" s="839" t="s">
        <v>24</v>
      </c>
      <c r="Z13" s="839" t="s">
        <v>24</v>
      </c>
      <c r="AA13" s="839" t="s">
        <v>24</v>
      </c>
      <c r="AB13" s="839" t="s">
        <v>24</v>
      </c>
      <c r="AC13" s="1"/>
    </row>
    <row r="14" spans="1:29" ht="15.75">
      <c r="A14" s="841" t="s">
        <v>1889</v>
      </c>
      <c r="B14" s="842" t="s">
        <v>794</v>
      </c>
      <c r="C14" s="843">
        <v>77</v>
      </c>
      <c r="D14" s="844" t="s">
        <v>2118</v>
      </c>
      <c r="E14" s="845">
        <v>44749</v>
      </c>
      <c r="F14" s="839" t="s">
        <v>24</v>
      </c>
      <c r="G14" s="839" t="s">
        <v>24</v>
      </c>
      <c r="H14" s="839" t="s">
        <v>24</v>
      </c>
      <c r="I14" s="839" t="s">
        <v>24</v>
      </c>
      <c r="J14" s="839" t="s">
        <v>24</v>
      </c>
      <c r="K14" s="839" t="s">
        <v>24</v>
      </c>
      <c r="L14" s="839" t="s">
        <v>24</v>
      </c>
      <c r="M14" s="839" t="s">
        <v>24</v>
      </c>
      <c r="N14" s="839" t="s">
        <v>24</v>
      </c>
      <c r="O14" s="839" t="s">
        <v>24</v>
      </c>
      <c r="P14" s="839" t="s">
        <v>24</v>
      </c>
      <c r="Q14" s="839" t="s">
        <v>24</v>
      </c>
      <c r="R14" s="839" t="s">
        <v>24</v>
      </c>
      <c r="S14" s="839" t="s">
        <v>24</v>
      </c>
      <c r="T14" s="839" t="s">
        <v>24</v>
      </c>
      <c r="U14" s="846">
        <v>1</v>
      </c>
      <c r="V14" s="839" t="s">
        <v>24</v>
      </c>
      <c r="W14" s="839" t="s">
        <v>24</v>
      </c>
      <c r="X14" s="839" t="s">
        <v>24</v>
      </c>
      <c r="Y14" s="839" t="s">
        <v>24</v>
      </c>
      <c r="Z14" s="839" t="s">
        <v>24</v>
      </c>
      <c r="AA14" s="839" t="s">
        <v>24</v>
      </c>
      <c r="AB14" s="839" t="s">
        <v>24</v>
      </c>
      <c r="AC14" s="1"/>
    </row>
    <row r="15" spans="1:29" ht="15.75">
      <c r="A15" s="858" t="s">
        <v>1896</v>
      </c>
      <c r="B15" s="854" t="s">
        <v>2119</v>
      </c>
      <c r="C15" s="855">
        <v>77</v>
      </c>
      <c r="D15" s="859" t="s">
        <v>2120</v>
      </c>
      <c r="E15" s="845">
        <v>44728</v>
      </c>
      <c r="F15" s="839" t="s">
        <v>24</v>
      </c>
      <c r="G15" s="839" t="s">
        <v>24</v>
      </c>
      <c r="H15" s="839" t="s">
        <v>24</v>
      </c>
      <c r="I15" s="839" t="s">
        <v>24</v>
      </c>
      <c r="J15" s="839" t="s">
        <v>24</v>
      </c>
      <c r="K15" s="839" t="s">
        <v>24</v>
      </c>
      <c r="L15" s="839" t="s">
        <v>24</v>
      </c>
      <c r="M15" s="839" t="s">
        <v>24</v>
      </c>
      <c r="N15" s="839" t="s">
        <v>24</v>
      </c>
      <c r="O15" s="839" t="s">
        <v>24</v>
      </c>
      <c r="P15" s="839" t="s">
        <v>24</v>
      </c>
      <c r="Q15" s="839" t="s">
        <v>24</v>
      </c>
      <c r="R15" s="839" t="s">
        <v>24</v>
      </c>
      <c r="S15" s="846">
        <v>1</v>
      </c>
      <c r="T15" s="839" t="s">
        <v>24</v>
      </c>
      <c r="U15" s="839" t="s">
        <v>24</v>
      </c>
      <c r="V15" s="839" t="s">
        <v>24</v>
      </c>
      <c r="W15" s="839" t="s">
        <v>24</v>
      </c>
      <c r="X15" s="839" t="s">
        <v>24</v>
      </c>
      <c r="Y15" s="839" t="s">
        <v>24</v>
      </c>
      <c r="Z15" s="839" t="s">
        <v>24</v>
      </c>
      <c r="AA15" s="839" t="s">
        <v>24</v>
      </c>
      <c r="AB15" s="839" t="s">
        <v>24</v>
      </c>
      <c r="AC15" s="1"/>
    </row>
    <row r="16" spans="1:29" ht="15.75">
      <c r="A16" s="858" t="s">
        <v>2041</v>
      </c>
      <c r="B16" s="854" t="s">
        <v>1270</v>
      </c>
      <c r="C16" s="855">
        <v>77</v>
      </c>
      <c r="D16" s="859" t="s">
        <v>2121</v>
      </c>
      <c r="E16" s="845">
        <v>44674</v>
      </c>
      <c r="F16" s="846">
        <v>1</v>
      </c>
      <c r="G16" s="839" t="s">
        <v>24</v>
      </c>
      <c r="H16" s="839" t="s">
        <v>24</v>
      </c>
      <c r="I16" s="839" t="s">
        <v>24</v>
      </c>
      <c r="J16" s="839" t="s">
        <v>24</v>
      </c>
      <c r="K16" s="839" t="s">
        <v>24</v>
      </c>
      <c r="L16" s="839" t="s">
        <v>24</v>
      </c>
      <c r="M16" s="839" t="s">
        <v>24</v>
      </c>
      <c r="N16" s="839" t="s">
        <v>24</v>
      </c>
      <c r="O16" s="839" t="s">
        <v>24</v>
      </c>
      <c r="P16" s="839" t="s">
        <v>24</v>
      </c>
      <c r="Q16" s="839" t="s">
        <v>24</v>
      </c>
      <c r="R16" s="839" t="s">
        <v>24</v>
      </c>
      <c r="S16" s="839" t="s">
        <v>24</v>
      </c>
      <c r="T16" s="839" t="s">
        <v>24</v>
      </c>
      <c r="U16" s="846">
        <v>1</v>
      </c>
      <c r="V16" s="839" t="s">
        <v>24</v>
      </c>
      <c r="W16" s="839" t="s">
        <v>24</v>
      </c>
      <c r="X16" s="839" t="s">
        <v>24</v>
      </c>
      <c r="Y16" s="839" t="s">
        <v>24</v>
      </c>
      <c r="Z16" s="839" t="s">
        <v>24</v>
      </c>
      <c r="AA16" s="839" t="s">
        <v>24</v>
      </c>
      <c r="AB16" s="839" t="s">
        <v>24</v>
      </c>
      <c r="AC16" s="1"/>
    </row>
    <row r="17" spans="1:29" ht="15.75">
      <c r="A17" s="847" t="s">
        <v>2042</v>
      </c>
      <c r="B17" s="848" t="s">
        <v>1264</v>
      </c>
      <c r="C17" s="849">
        <v>77</v>
      </c>
      <c r="D17" s="850" t="s">
        <v>2117</v>
      </c>
      <c r="E17" s="845">
        <v>44672</v>
      </c>
      <c r="F17" s="839" t="s">
        <v>24</v>
      </c>
      <c r="G17" s="839" t="s">
        <v>24</v>
      </c>
      <c r="H17" s="839" t="s">
        <v>24</v>
      </c>
      <c r="I17" s="839" t="s">
        <v>24</v>
      </c>
      <c r="J17" s="839" t="s">
        <v>24</v>
      </c>
      <c r="K17" s="846">
        <v>1</v>
      </c>
      <c r="L17" s="839" t="s">
        <v>24</v>
      </c>
      <c r="M17" s="839" t="s">
        <v>24</v>
      </c>
      <c r="N17" s="839" t="s">
        <v>24</v>
      </c>
      <c r="O17" s="839" t="s">
        <v>24</v>
      </c>
      <c r="P17" s="839" t="s">
        <v>24</v>
      </c>
      <c r="Q17" s="839" t="s">
        <v>24</v>
      </c>
      <c r="R17" s="839" t="s">
        <v>24</v>
      </c>
      <c r="S17" s="839" t="s">
        <v>24</v>
      </c>
      <c r="T17" s="839" t="s">
        <v>24</v>
      </c>
      <c r="U17" s="839" t="s">
        <v>24</v>
      </c>
      <c r="V17" s="839" t="s">
        <v>24</v>
      </c>
      <c r="W17" s="839" t="s">
        <v>24</v>
      </c>
      <c r="X17" s="839" t="s">
        <v>24</v>
      </c>
      <c r="Y17" s="839" t="s">
        <v>24</v>
      </c>
      <c r="Z17" s="839" t="s">
        <v>24</v>
      </c>
      <c r="AA17" s="839" t="s">
        <v>24</v>
      </c>
      <c r="AB17" s="839" t="s">
        <v>24</v>
      </c>
      <c r="AC17" s="1"/>
    </row>
    <row r="18" spans="1:29" ht="15.75">
      <c r="A18" s="841" t="s">
        <v>1985</v>
      </c>
      <c r="B18" s="842" t="s">
        <v>2122</v>
      </c>
      <c r="C18" s="843">
        <v>77</v>
      </c>
      <c r="D18" s="844" t="s">
        <v>2123</v>
      </c>
      <c r="E18" s="845">
        <v>44655</v>
      </c>
      <c r="F18" s="846">
        <v>1</v>
      </c>
      <c r="G18" s="839" t="s">
        <v>24</v>
      </c>
      <c r="H18" s="839" t="s">
        <v>24</v>
      </c>
      <c r="I18" s="839" t="s">
        <v>24</v>
      </c>
      <c r="J18" s="839" t="s">
        <v>24</v>
      </c>
      <c r="K18" s="839" t="s">
        <v>24</v>
      </c>
      <c r="L18" s="839" t="s">
        <v>24</v>
      </c>
      <c r="M18" s="839" t="s">
        <v>24</v>
      </c>
      <c r="N18" s="846">
        <v>1</v>
      </c>
      <c r="O18" s="839" t="s">
        <v>24</v>
      </c>
      <c r="P18" s="839" t="s">
        <v>24</v>
      </c>
      <c r="Q18" s="839" t="s">
        <v>24</v>
      </c>
      <c r="R18" s="839" t="s">
        <v>24</v>
      </c>
      <c r="S18" s="839" t="s">
        <v>24</v>
      </c>
      <c r="T18" s="839" t="s">
        <v>24</v>
      </c>
      <c r="U18" s="839" t="s">
        <v>24</v>
      </c>
      <c r="V18" s="839" t="s">
        <v>24</v>
      </c>
      <c r="W18" s="839" t="s">
        <v>24</v>
      </c>
      <c r="X18" s="839" t="s">
        <v>24</v>
      </c>
      <c r="Y18" s="839" t="s">
        <v>24</v>
      </c>
      <c r="Z18" s="839" t="s">
        <v>24</v>
      </c>
      <c r="AA18" s="839" t="s">
        <v>24</v>
      </c>
      <c r="AB18" s="839" t="s">
        <v>24</v>
      </c>
      <c r="AC18" s="1"/>
    </row>
    <row r="19" spans="1:29" ht="30.75">
      <c r="A19" s="858" t="s">
        <v>1987</v>
      </c>
      <c r="B19" s="854" t="s">
        <v>2124</v>
      </c>
      <c r="C19" s="855">
        <v>77</v>
      </c>
      <c r="D19" s="859" t="s">
        <v>1370</v>
      </c>
      <c r="E19" s="845">
        <v>44602</v>
      </c>
      <c r="F19" s="839" t="s">
        <v>24</v>
      </c>
      <c r="G19" s="839" t="s">
        <v>24</v>
      </c>
      <c r="H19" s="839" t="s">
        <v>24</v>
      </c>
      <c r="I19" s="839" t="s">
        <v>24</v>
      </c>
      <c r="J19" s="839" t="s">
        <v>24</v>
      </c>
      <c r="K19" s="839" t="s">
        <v>24</v>
      </c>
      <c r="L19" s="839" t="s">
        <v>24</v>
      </c>
      <c r="M19" s="839" t="s">
        <v>24</v>
      </c>
      <c r="N19" s="839" t="s">
        <v>24</v>
      </c>
      <c r="O19" s="846">
        <v>1</v>
      </c>
      <c r="P19" s="839" t="s">
        <v>24</v>
      </c>
      <c r="Q19" s="839" t="s">
        <v>24</v>
      </c>
      <c r="R19" s="839" t="s">
        <v>24</v>
      </c>
      <c r="S19" s="839" t="s">
        <v>24</v>
      </c>
      <c r="T19" s="839" t="s">
        <v>24</v>
      </c>
      <c r="U19" s="839" t="s">
        <v>24</v>
      </c>
      <c r="V19" s="839" t="s">
        <v>24</v>
      </c>
      <c r="W19" s="839" t="s">
        <v>24</v>
      </c>
      <c r="X19" s="839" t="s">
        <v>24</v>
      </c>
      <c r="Y19" s="839" t="s">
        <v>24</v>
      </c>
      <c r="Z19" s="839" t="s">
        <v>24</v>
      </c>
      <c r="AA19" s="839" t="s">
        <v>24</v>
      </c>
      <c r="AB19" s="839" t="s">
        <v>24</v>
      </c>
      <c r="AC19" s="1"/>
    </row>
    <row r="20" spans="1:29" ht="15.75">
      <c r="A20" s="847" t="s">
        <v>2045</v>
      </c>
      <c r="B20" s="848" t="s">
        <v>1447</v>
      </c>
      <c r="C20" s="849">
        <v>77</v>
      </c>
      <c r="D20" s="850" t="s">
        <v>2125</v>
      </c>
      <c r="E20" s="845">
        <v>44616</v>
      </c>
      <c r="F20" s="839" t="s">
        <v>24</v>
      </c>
      <c r="G20" s="839" t="s">
        <v>24</v>
      </c>
      <c r="H20" s="839" t="s">
        <v>24</v>
      </c>
      <c r="I20" s="839" t="s">
        <v>24</v>
      </c>
      <c r="J20" s="839" t="s">
        <v>24</v>
      </c>
      <c r="K20" s="846">
        <v>1</v>
      </c>
      <c r="L20" s="839" t="s">
        <v>24</v>
      </c>
      <c r="M20" s="839" t="s">
        <v>24</v>
      </c>
      <c r="N20" s="839" t="s">
        <v>24</v>
      </c>
      <c r="O20" s="839" t="s">
        <v>24</v>
      </c>
      <c r="P20" s="839" t="s">
        <v>24</v>
      </c>
      <c r="Q20" s="839" t="s">
        <v>24</v>
      </c>
      <c r="R20" s="839" t="s">
        <v>24</v>
      </c>
      <c r="S20" s="839" t="s">
        <v>24</v>
      </c>
      <c r="T20" s="839" t="s">
        <v>24</v>
      </c>
      <c r="U20" s="839" t="s">
        <v>24</v>
      </c>
      <c r="V20" s="839" t="s">
        <v>24</v>
      </c>
      <c r="W20" s="839" t="s">
        <v>24</v>
      </c>
      <c r="X20" s="839" t="s">
        <v>24</v>
      </c>
      <c r="Y20" s="839" t="s">
        <v>24</v>
      </c>
      <c r="Z20" s="839" t="s">
        <v>24</v>
      </c>
      <c r="AA20" s="839" t="s">
        <v>24</v>
      </c>
      <c r="AB20" s="839" t="s">
        <v>24</v>
      </c>
      <c r="AC20" s="1"/>
    </row>
    <row r="21" spans="1:29" ht="15.75">
      <c r="A21" s="847" t="s">
        <v>1947</v>
      </c>
      <c r="B21" s="848" t="s">
        <v>1549</v>
      </c>
      <c r="C21" s="849">
        <v>77</v>
      </c>
      <c r="D21" s="850" t="s">
        <v>2126</v>
      </c>
      <c r="E21" s="845">
        <v>44588</v>
      </c>
      <c r="F21" s="839" t="s">
        <v>24</v>
      </c>
      <c r="G21" s="839" t="s">
        <v>24</v>
      </c>
      <c r="H21" s="839" t="s">
        <v>24</v>
      </c>
      <c r="I21" s="839" t="s">
        <v>24</v>
      </c>
      <c r="J21" s="839" t="s">
        <v>24</v>
      </c>
      <c r="K21" s="839" t="s">
        <v>24</v>
      </c>
      <c r="L21" s="839" t="s">
        <v>24</v>
      </c>
      <c r="M21" s="839" t="s">
        <v>24</v>
      </c>
      <c r="N21" s="839" t="s">
        <v>24</v>
      </c>
      <c r="O21" s="839" t="s">
        <v>24</v>
      </c>
      <c r="P21" s="839" t="s">
        <v>24</v>
      </c>
      <c r="Q21" s="839" t="s">
        <v>24</v>
      </c>
      <c r="R21" s="839" t="s">
        <v>24</v>
      </c>
      <c r="S21" s="839" t="s">
        <v>24</v>
      </c>
      <c r="T21" s="839" t="s">
        <v>24</v>
      </c>
      <c r="U21" s="846">
        <v>1</v>
      </c>
      <c r="V21" s="839" t="s">
        <v>24</v>
      </c>
      <c r="W21" s="839" t="s">
        <v>24</v>
      </c>
      <c r="X21" s="839" t="s">
        <v>24</v>
      </c>
      <c r="Y21" s="839" t="s">
        <v>24</v>
      </c>
      <c r="Z21" s="839" t="s">
        <v>24</v>
      </c>
      <c r="AA21" s="839" t="s">
        <v>24</v>
      </c>
      <c r="AB21" s="839" t="s">
        <v>24</v>
      </c>
      <c r="AC21" s="1"/>
    </row>
    <row r="22" spans="1:29" ht="15.75">
      <c r="A22" s="858" t="s">
        <v>2085</v>
      </c>
      <c r="B22" s="854" t="s">
        <v>822</v>
      </c>
      <c r="C22" s="855">
        <v>77</v>
      </c>
      <c r="D22" s="859" t="s">
        <v>2127</v>
      </c>
      <c r="E22" s="845">
        <v>44609</v>
      </c>
      <c r="F22" s="846">
        <v>1</v>
      </c>
      <c r="G22" s="839" t="s">
        <v>24</v>
      </c>
      <c r="H22" s="839" t="s">
        <v>24</v>
      </c>
      <c r="I22" s="839" t="s">
        <v>24</v>
      </c>
      <c r="J22" s="839" t="s">
        <v>24</v>
      </c>
      <c r="K22" s="839" t="s">
        <v>24</v>
      </c>
      <c r="L22" s="839" t="s">
        <v>24</v>
      </c>
      <c r="M22" s="839" t="s">
        <v>24</v>
      </c>
      <c r="N22" s="839" t="s">
        <v>24</v>
      </c>
      <c r="O22" s="839" t="s">
        <v>24</v>
      </c>
      <c r="P22" s="839" t="s">
        <v>24</v>
      </c>
      <c r="Q22" s="839" t="s">
        <v>24</v>
      </c>
      <c r="R22" s="839" t="s">
        <v>24</v>
      </c>
      <c r="S22" s="839" t="s">
        <v>24</v>
      </c>
      <c r="T22" s="839" t="s">
        <v>24</v>
      </c>
      <c r="U22" s="846">
        <v>1</v>
      </c>
      <c r="V22" s="839" t="s">
        <v>24</v>
      </c>
      <c r="W22" s="839" t="s">
        <v>24</v>
      </c>
      <c r="X22" s="839" t="s">
        <v>24</v>
      </c>
      <c r="Y22" s="839" t="s">
        <v>24</v>
      </c>
      <c r="Z22" s="839" t="s">
        <v>24</v>
      </c>
      <c r="AA22" s="839" t="s">
        <v>24</v>
      </c>
      <c r="AB22" s="839" t="s">
        <v>24</v>
      </c>
      <c r="AC22" s="1"/>
    </row>
    <row r="23" spans="1:29" ht="15.75">
      <c r="A23" s="847" t="s">
        <v>1946</v>
      </c>
      <c r="B23" s="848" t="s">
        <v>2128</v>
      </c>
      <c r="C23" s="849">
        <v>77</v>
      </c>
      <c r="D23" s="850" t="s">
        <v>2129</v>
      </c>
      <c r="E23" s="845">
        <v>44610</v>
      </c>
      <c r="F23" s="876">
        <v>1</v>
      </c>
      <c r="G23" s="839" t="s">
        <v>24</v>
      </c>
      <c r="H23" s="839" t="s">
        <v>24</v>
      </c>
      <c r="I23" s="839" t="s">
        <v>24</v>
      </c>
      <c r="J23" s="839" t="s">
        <v>24</v>
      </c>
      <c r="K23" s="839" t="s">
        <v>24</v>
      </c>
      <c r="L23" s="839" t="s">
        <v>24</v>
      </c>
      <c r="M23" s="839" t="s">
        <v>24</v>
      </c>
      <c r="N23" s="839" t="s">
        <v>24</v>
      </c>
      <c r="O23" s="839" t="s">
        <v>24</v>
      </c>
      <c r="P23" s="839" t="s">
        <v>24</v>
      </c>
      <c r="Q23" s="846">
        <v>1</v>
      </c>
      <c r="R23" s="839" t="s">
        <v>24</v>
      </c>
      <c r="S23" s="839" t="s">
        <v>24</v>
      </c>
      <c r="T23" s="839" t="s">
        <v>24</v>
      </c>
      <c r="U23" s="846">
        <v>1</v>
      </c>
      <c r="V23" s="839" t="s">
        <v>24</v>
      </c>
      <c r="W23" s="839" t="s">
        <v>24</v>
      </c>
      <c r="X23" s="839" t="s">
        <v>24</v>
      </c>
      <c r="Y23" s="839" t="s">
        <v>24</v>
      </c>
      <c r="Z23" s="839" t="s">
        <v>24</v>
      </c>
      <c r="AA23" s="839" t="s">
        <v>24</v>
      </c>
      <c r="AB23" s="839" t="s">
        <v>24</v>
      </c>
      <c r="AC23" s="403"/>
    </row>
    <row r="24" spans="1:29" ht="15.75">
      <c r="A24" s="847" t="s">
        <v>1944</v>
      </c>
      <c r="B24" s="848" t="s">
        <v>1355</v>
      </c>
      <c r="C24" s="849">
        <v>77</v>
      </c>
      <c r="D24" s="850" t="s">
        <v>1375</v>
      </c>
      <c r="E24" s="845">
        <v>44602</v>
      </c>
      <c r="F24" s="839" t="s">
        <v>24</v>
      </c>
      <c r="G24" s="839" t="s">
        <v>24</v>
      </c>
      <c r="H24" s="839" t="s">
        <v>24</v>
      </c>
      <c r="I24" s="839" t="s">
        <v>24</v>
      </c>
      <c r="J24" s="839" t="s">
        <v>24</v>
      </c>
      <c r="K24" s="839" t="s">
        <v>24</v>
      </c>
      <c r="L24" s="839" t="s">
        <v>24</v>
      </c>
      <c r="M24" s="839" t="s">
        <v>24</v>
      </c>
      <c r="N24" s="839" t="s">
        <v>24</v>
      </c>
      <c r="O24" s="839" t="s">
        <v>24</v>
      </c>
      <c r="P24" s="839" t="s">
        <v>24</v>
      </c>
      <c r="Q24" s="839" t="s">
        <v>24</v>
      </c>
      <c r="R24" s="846">
        <v>1</v>
      </c>
      <c r="S24" s="839" t="s">
        <v>24</v>
      </c>
      <c r="T24" s="839" t="s">
        <v>24</v>
      </c>
      <c r="U24" s="839" t="s">
        <v>24</v>
      </c>
      <c r="V24" s="839" t="s">
        <v>24</v>
      </c>
      <c r="W24" s="839" t="s">
        <v>24</v>
      </c>
      <c r="X24" s="839" t="s">
        <v>24</v>
      </c>
      <c r="Y24" s="839" t="s">
        <v>24</v>
      </c>
      <c r="Z24" s="839" t="s">
        <v>24</v>
      </c>
      <c r="AA24" s="839" t="s">
        <v>24</v>
      </c>
      <c r="AB24" s="839" t="s">
        <v>24</v>
      </c>
      <c r="AC24" s="1"/>
    </row>
    <row r="25" spans="1:29" ht="31.5">
      <c r="A25" s="841" t="s">
        <v>1902</v>
      </c>
      <c r="B25" s="842" t="s">
        <v>993</v>
      </c>
      <c r="C25" s="843">
        <v>77</v>
      </c>
      <c r="D25" s="842" t="s">
        <v>1497</v>
      </c>
      <c r="E25" s="845">
        <v>44565</v>
      </c>
      <c r="F25" s="846">
        <v>1</v>
      </c>
      <c r="G25" s="839" t="s">
        <v>24</v>
      </c>
      <c r="H25" s="839" t="s">
        <v>24</v>
      </c>
      <c r="I25" s="839" t="s">
        <v>24</v>
      </c>
      <c r="J25" s="839" t="s">
        <v>24</v>
      </c>
      <c r="K25" s="839" t="s">
        <v>24</v>
      </c>
      <c r="L25" s="846">
        <v>1</v>
      </c>
      <c r="M25" s="839" t="s">
        <v>24</v>
      </c>
      <c r="N25" s="839" t="s">
        <v>24</v>
      </c>
      <c r="O25" s="839" t="s">
        <v>24</v>
      </c>
      <c r="P25" s="839" t="s">
        <v>24</v>
      </c>
      <c r="Q25" s="839" t="s">
        <v>24</v>
      </c>
      <c r="R25" s="839" t="s">
        <v>24</v>
      </c>
      <c r="S25" s="839" t="s">
        <v>24</v>
      </c>
      <c r="T25" s="839" t="s">
        <v>24</v>
      </c>
      <c r="U25" s="839" t="s">
        <v>24</v>
      </c>
      <c r="V25" s="839" t="s">
        <v>24</v>
      </c>
      <c r="W25" s="839" t="s">
        <v>24</v>
      </c>
      <c r="X25" s="839" t="s">
        <v>24</v>
      </c>
      <c r="Y25" s="839" t="s">
        <v>24</v>
      </c>
      <c r="Z25" s="839" t="s">
        <v>24</v>
      </c>
      <c r="AA25" s="839" t="s">
        <v>24</v>
      </c>
      <c r="AB25" s="839" t="s">
        <v>24</v>
      </c>
      <c r="AC25" s="1"/>
    </row>
    <row r="26" spans="1:29" ht="23.25">
      <c r="A26" s="1648" t="s">
        <v>1904</v>
      </c>
      <c r="B26" s="1649"/>
      <c r="C26" s="1649"/>
      <c r="D26" s="1649"/>
      <c r="E26" s="1649"/>
      <c r="F26" s="838" t="s">
        <v>24</v>
      </c>
      <c r="G26" s="839" t="s">
        <v>24</v>
      </c>
      <c r="H26" s="839" t="s">
        <v>24</v>
      </c>
      <c r="I26" s="839" t="s">
        <v>24</v>
      </c>
      <c r="J26" s="839" t="s">
        <v>24</v>
      </c>
      <c r="K26" s="839" t="s">
        <v>24</v>
      </c>
      <c r="L26" s="839" t="s">
        <v>24</v>
      </c>
      <c r="M26" s="839" t="s">
        <v>24</v>
      </c>
      <c r="N26" s="839" t="s">
        <v>24</v>
      </c>
      <c r="O26" s="839" t="s">
        <v>24</v>
      </c>
      <c r="P26" s="839" t="s">
        <v>24</v>
      </c>
      <c r="Q26" s="839" t="s">
        <v>24</v>
      </c>
      <c r="R26" s="839" t="s">
        <v>24</v>
      </c>
      <c r="S26" s="839" t="s">
        <v>24</v>
      </c>
      <c r="T26" s="839" t="s">
        <v>24</v>
      </c>
      <c r="U26" s="839" t="s">
        <v>24</v>
      </c>
      <c r="V26" s="839" t="s">
        <v>24</v>
      </c>
      <c r="W26" s="839" t="s">
        <v>24</v>
      </c>
      <c r="X26" s="839" t="s">
        <v>24</v>
      </c>
      <c r="Y26" s="839" t="s">
        <v>24</v>
      </c>
      <c r="Z26" s="839" t="s">
        <v>24</v>
      </c>
      <c r="AA26" s="839" t="s">
        <v>24</v>
      </c>
      <c r="AB26" s="839" t="s">
        <v>24</v>
      </c>
      <c r="AC26" s="840" t="s">
        <v>24</v>
      </c>
    </row>
    <row r="27" spans="1:29" ht="15.75">
      <c r="A27" s="858" t="s">
        <v>2040</v>
      </c>
      <c r="B27" s="859" t="s">
        <v>2130</v>
      </c>
      <c r="C27" s="855">
        <v>78</v>
      </c>
      <c r="D27" s="859" t="s">
        <v>2131</v>
      </c>
      <c r="E27" s="845">
        <v>44760</v>
      </c>
      <c r="F27" s="839" t="s">
        <v>24</v>
      </c>
      <c r="G27" s="839" t="s">
        <v>24</v>
      </c>
      <c r="H27" s="839" t="s">
        <v>24</v>
      </c>
      <c r="I27" s="839" t="s">
        <v>24</v>
      </c>
      <c r="J27" s="839" t="s">
        <v>24</v>
      </c>
      <c r="K27" s="839" t="s">
        <v>24</v>
      </c>
      <c r="L27" s="839" t="s">
        <v>24</v>
      </c>
      <c r="M27" s="839" t="s">
        <v>24</v>
      </c>
      <c r="N27" s="839" t="s">
        <v>24</v>
      </c>
      <c r="O27" s="839" t="s">
        <v>24</v>
      </c>
      <c r="P27" s="839" t="s">
        <v>24</v>
      </c>
      <c r="Q27" s="839" t="s">
        <v>24</v>
      </c>
      <c r="R27" s="839" t="s">
        <v>24</v>
      </c>
      <c r="S27" s="839" t="s">
        <v>24</v>
      </c>
      <c r="T27" s="839" t="s">
        <v>24</v>
      </c>
      <c r="U27" s="846">
        <v>1</v>
      </c>
      <c r="V27" s="839" t="s">
        <v>24</v>
      </c>
      <c r="W27" s="839" t="s">
        <v>24</v>
      </c>
      <c r="X27" s="839" t="s">
        <v>24</v>
      </c>
      <c r="Y27" s="846">
        <v>1</v>
      </c>
      <c r="Z27" s="839" t="s">
        <v>24</v>
      </c>
      <c r="AA27" s="839" t="s">
        <v>24</v>
      </c>
      <c r="AB27" s="839" t="s">
        <v>24</v>
      </c>
      <c r="AC27" s="1"/>
    </row>
    <row r="28" spans="1:29" ht="15.75">
      <c r="A28" s="847" t="s">
        <v>1822</v>
      </c>
      <c r="B28" s="850" t="s">
        <v>1917</v>
      </c>
      <c r="C28" s="849">
        <v>78</v>
      </c>
      <c r="D28" s="850" t="s">
        <v>2132</v>
      </c>
      <c r="E28" s="845">
        <v>44755</v>
      </c>
      <c r="F28" s="851" t="s">
        <v>24</v>
      </c>
      <c r="G28" s="839" t="s">
        <v>24</v>
      </c>
      <c r="H28" s="839" t="s">
        <v>24</v>
      </c>
      <c r="I28" s="839" t="s">
        <v>24</v>
      </c>
      <c r="J28" s="839" t="s">
        <v>24</v>
      </c>
      <c r="K28" s="839" t="s">
        <v>24</v>
      </c>
      <c r="L28" s="839" t="s">
        <v>24</v>
      </c>
      <c r="M28" s="839" t="s">
        <v>24</v>
      </c>
      <c r="N28" s="839" t="s">
        <v>24</v>
      </c>
      <c r="O28" s="839" t="s">
        <v>24</v>
      </c>
      <c r="P28" s="839" t="s">
        <v>24</v>
      </c>
      <c r="Q28" s="839" t="s">
        <v>24</v>
      </c>
      <c r="R28" s="839" t="s">
        <v>24</v>
      </c>
      <c r="S28" s="839" t="s">
        <v>24</v>
      </c>
      <c r="T28" s="839" t="s">
        <v>24</v>
      </c>
      <c r="U28" s="846">
        <v>1</v>
      </c>
      <c r="V28" s="839" t="s">
        <v>24</v>
      </c>
      <c r="W28" s="839" t="s">
        <v>24</v>
      </c>
      <c r="X28" s="839" t="s">
        <v>24</v>
      </c>
      <c r="Y28" s="839" t="s">
        <v>24</v>
      </c>
      <c r="Z28" s="839" t="s">
        <v>24</v>
      </c>
      <c r="AA28" s="839" t="s">
        <v>24</v>
      </c>
      <c r="AB28" s="839" t="s">
        <v>24</v>
      </c>
      <c r="AC28" s="403"/>
    </row>
    <row r="29" spans="1:29" ht="15.75">
      <c r="A29" s="847" t="s">
        <v>1949</v>
      </c>
      <c r="B29" s="848" t="s">
        <v>1541</v>
      </c>
      <c r="C29" s="849">
        <v>78</v>
      </c>
      <c r="D29" s="850" t="s">
        <v>1542</v>
      </c>
      <c r="E29" s="845">
        <v>44588</v>
      </c>
      <c r="F29" s="839" t="s">
        <v>24</v>
      </c>
      <c r="G29" s="839" t="s">
        <v>24</v>
      </c>
      <c r="H29" s="839" t="s">
        <v>24</v>
      </c>
      <c r="I29" s="839" t="s">
        <v>24</v>
      </c>
      <c r="J29" s="839" t="s">
        <v>24</v>
      </c>
      <c r="K29" s="839" t="s">
        <v>24</v>
      </c>
      <c r="L29" s="839" t="s">
        <v>24</v>
      </c>
      <c r="M29" s="839" t="s">
        <v>24</v>
      </c>
      <c r="N29" s="839" t="s">
        <v>24</v>
      </c>
      <c r="O29" s="839" t="s">
        <v>24</v>
      </c>
      <c r="P29" s="839" t="s">
        <v>24</v>
      </c>
      <c r="Q29" s="839" t="s">
        <v>24</v>
      </c>
      <c r="R29" s="839" t="s">
        <v>24</v>
      </c>
      <c r="S29" s="839" t="s">
        <v>24</v>
      </c>
      <c r="T29" s="839" t="s">
        <v>24</v>
      </c>
      <c r="U29" s="839" t="s">
        <v>24</v>
      </c>
      <c r="V29" s="839" t="s">
        <v>24</v>
      </c>
      <c r="W29" s="839" t="s">
        <v>24</v>
      </c>
      <c r="X29" s="839" t="s">
        <v>24</v>
      </c>
      <c r="Y29" s="839" t="s">
        <v>24</v>
      </c>
      <c r="Z29" s="839" t="s">
        <v>24</v>
      </c>
      <c r="AA29" s="846">
        <v>1</v>
      </c>
      <c r="AB29" s="839" t="s">
        <v>24</v>
      </c>
      <c r="AC29" s="1"/>
    </row>
    <row r="30" spans="1:29" ht="15.75">
      <c r="A30" s="858" t="s">
        <v>2085</v>
      </c>
      <c r="B30" s="854" t="s">
        <v>1524</v>
      </c>
      <c r="C30" s="855">
        <v>78</v>
      </c>
      <c r="D30" s="859" t="s">
        <v>2133</v>
      </c>
      <c r="E30" s="845">
        <v>44588</v>
      </c>
      <c r="F30" s="839" t="s">
        <v>24</v>
      </c>
      <c r="G30" s="839" t="s">
        <v>24</v>
      </c>
      <c r="H30" s="839" t="s">
        <v>24</v>
      </c>
      <c r="I30" s="839" t="s">
        <v>24</v>
      </c>
      <c r="J30" s="839" t="s">
        <v>24</v>
      </c>
      <c r="K30" s="839" t="s">
        <v>24</v>
      </c>
      <c r="L30" s="839" t="s">
        <v>24</v>
      </c>
      <c r="M30" s="839" t="s">
        <v>24</v>
      </c>
      <c r="N30" s="839" t="s">
        <v>24</v>
      </c>
      <c r="O30" s="839" t="s">
        <v>24</v>
      </c>
      <c r="P30" s="839" t="s">
        <v>24</v>
      </c>
      <c r="Q30" s="839" t="s">
        <v>24</v>
      </c>
      <c r="R30" s="839" t="s">
        <v>24</v>
      </c>
      <c r="S30" s="839" t="s">
        <v>24</v>
      </c>
      <c r="T30" s="846">
        <v>1</v>
      </c>
      <c r="U30" s="839" t="s">
        <v>24</v>
      </c>
      <c r="V30" s="839" t="s">
        <v>24</v>
      </c>
      <c r="W30" s="839" t="s">
        <v>24</v>
      </c>
      <c r="X30" s="839" t="s">
        <v>24</v>
      </c>
      <c r="Y30" s="839" t="s">
        <v>24</v>
      </c>
      <c r="Z30" s="839" t="s">
        <v>24</v>
      </c>
      <c r="AA30" s="839" t="s">
        <v>24</v>
      </c>
      <c r="AB30" s="839" t="s">
        <v>24</v>
      </c>
      <c r="AC30" s="1"/>
    </row>
    <row r="31" spans="1:29" ht="23.25">
      <c r="A31" s="1648" t="s">
        <v>1950</v>
      </c>
      <c r="B31" s="1649"/>
      <c r="C31" s="1649"/>
      <c r="D31" s="1649"/>
      <c r="E31" s="1649"/>
      <c r="F31" s="838" t="s">
        <v>24</v>
      </c>
      <c r="G31" s="839" t="s">
        <v>24</v>
      </c>
      <c r="H31" s="839" t="s">
        <v>24</v>
      </c>
      <c r="I31" s="839" t="s">
        <v>24</v>
      </c>
      <c r="J31" s="839" t="s">
        <v>24</v>
      </c>
      <c r="K31" s="839" t="s">
        <v>24</v>
      </c>
      <c r="L31" s="839" t="s">
        <v>24</v>
      </c>
      <c r="M31" s="839" t="s">
        <v>24</v>
      </c>
      <c r="N31" s="839" t="s">
        <v>24</v>
      </c>
      <c r="O31" s="839" t="s">
        <v>24</v>
      </c>
      <c r="P31" s="839" t="s">
        <v>24</v>
      </c>
      <c r="Q31" s="839" t="s">
        <v>24</v>
      </c>
      <c r="R31" s="839" t="s">
        <v>24</v>
      </c>
      <c r="S31" s="839" t="s">
        <v>24</v>
      </c>
      <c r="T31" s="839" t="s">
        <v>24</v>
      </c>
      <c r="U31" s="839" t="s">
        <v>24</v>
      </c>
      <c r="V31" s="839" t="s">
        <v>24</v>
      </c>
      <c r="W31" s="839" t="s">
        <v>24</v>
      </c>
      <c r="X31" s="839" t="s">
        <v>24</v>
      </c>
      <c r="Y31" s="839" t="s">
        <v>24</v>
      </c>
      <c r="Z31" s="839" t="s">
        <v>24</v>
      </c>
      <c r="AA31" s="839" t="s">
        <v>24</v>
      </c>
      <c r="AB31" s="839" t="s">
        <v>24</v>
      </c>
      <c r="AC31" s="840" t="s">
        <v>24</v>
      </c>
    </row>
    <row r="32" spans="1:29" ht="15.75">
      <c r="A32" s="847" t="s">
        <v>1935</v>
      </c>
      <c r="B32" s="850" t="s">
        <v>2134</v>
      </c>
      <c r="C32" s="849">
        <v>91</v>
      </c>
      <c r="D32" s="850" t="s">
        <v>2135</v>
      </c>
      <c r="E32" s="845">
        <v>44924</v>
      </c>
      <c r="F32" s="839" t="s">
        <v>24</v>
      </c>
      <c r="G32" s="839" t="s">
        <v>24</v>
      </c>
      <c r="H32" s="839" t="s">
        <v>24</v>
      </c>
      <c r="I32" s="839" t="s">
        <v>24</v>
      </c>
      <c r="J32" s="839" t="s">
        <v>24</v>
      </c>
      <c r="K32" s="839" t="s">
        <v>24</v>
      </c>
      <c r="L32" s="839" t="s">
        <v>24</v>
      </c>
      <c r="M32" s="839" t="s">
        <v>24</v>
      </c>
      <c r="N32" s="839" t="s">
        <v>24</v>
      </c>
      <c r="O32" s="839" t="s">
        <v>24</v>
      </c>
      <c r="P32" s="839" t="s">
        <v>24</v>
      </c>
      <c r="Q32" s="839" t="s">
        <v>24</v>
      </c>
      <c r="R32" s="839" t="s">
        <v>24</v>
      </c>
      <c r="S32" s="839" t="s">
        <v>24</v>
      </c>
      <c r="T32" s="839" t="s">
        <v>24</v>
      </c>
      <c r="U32" s="846" t="s">
        <v>24</v>
      </c>
      <c r="V32" s="839" t="s">
        <v>24</v>
      </c>
      <c r="W32" s="839" t="s">
        <v>24</v>
      </c>
      <c r="X32" s="839" t="s">
        <v>24</v>
      </c>
      <c r="Y32" s="839" t="s">
        <v>24</v>
      </c>
      <c r="Z32" s="839" t="s">
        <v>24</v>
      </c>
      <c r="AA32" s="839">
        <v>1</v>
      </c>
      <c r="AB32" s="839" t="s">
        <v>24</v>
      </c>
      <c r="AC32" s="1"/>
    </row>
    <row r="33" spans="1:29" ht="15.75">
      <c r="A33" s="858" t="s">
        <v>1978</v>
      </c>
      <c r="B33" s="859" t="s">
        <v>2136</v>
      </c>
      <c r="C33" s="855">
        <v>91</v>
      </c>
      <c r="D33" s="859" t="s">
        <v>2137</v>
      </c>
      <c r="E33" s="845">
        <v>44903</v>
      </c>
      <c r="F33" s="839" t="s">
        <v>24</v>
      </c>
      <c r="G33" s="839" t="s">
        <v>24</v>
      </c>
      <c r="H33" s="839" t="s">
        <v>24</v>
      </c>
      <c r="I33" s="839" t="s">
        <v>24</v>
      </c>
      <c r="J33" s="839" t="s">
        <v>24</v>
      </c>
      <c r="K33" s="839">
        <v>1</v>
      </c>
      <c r="L33" s="839" t="s">
        <v>24</v>
      </c>
      <c r="M33" s="839" t="s">
        <v>24</v>
      </c>
      <c r="N33" s="839" t="s">
        <v>24</v>
      </c>
      <c r="O33" s="839" t="s">
        <v>24</v>
      </c>
      <c r="P33" s="839" t="s">
        <v>24</v>
      </c>
      <c r="Q33" s="839" t="s">
        <v>24</v>
      </c>
      <c r="R33" s="839" t="s">
        <v>24</v>
      </c>
      <c r="S33" s="839" t="s">
        <v>24</v>
      </c>
      <c r="T33" s="839" t="s">
        <v>24</v>
      </c>
      <c r="U33" s="846" t="s">
        <v>24</v>
      </c>
      <c r="V33" s="839" t="s">
        <v>24</v>
      </c>
      <c r="W33" s="839" t="s">
        <v>24</v>
      </c>
      <c r="X33" s="839" t="s">
        <v>24</v>
      </c>
      <c r="Y33" s="839" t="s">
        <v>24</v>
      </c>
      <c r="Z33" s="839" t="s">
        <v>24</v>
      </c>
      <c r="AA33" s="839" t="s">
        <v>24</v>
      </c>
      <c r="AB33" s="839" t="s">
        <v>24</v>
      </c>
      <c r="AC33" s="1"/>
    </row>
    <row r="34" spans="1:29" ht="15.75">
      <c r="A34" s="858" t="s">
        <v>1883</v>
      </c>
      <c r="B34" s="859" t="s">
        <v>601</v>
      </c>
      <c r="C34" s="855">
        <v>91</v>
      </c>
      <c r="D34" s="859" t="s">
        <v>2138</v>
      </c>
      <c r="E34" s="845">
        <v>44812</v>
      </c>
      <c r="F34" s="839" t="s">
        <v>24</v>
      </c>
      <c r="G34" s="839" t="s">
        <v>24</v>
      </c>
      <c r="H34" s="839" t="s">
        <v>24</v>
      </c>
      <c r="I34" s="839" t="s">
        <v>24</v>
      </c>
      <c r="J34" s="839" t="s">
        <v>24</v>
      </c>
      <c r="K34" s="839" t="s">
        <v>24</v>
      </c>
      <c r="L34" s="839" t="s">
        <v>24</v>
      </c>
      <c r="M34" s="839" t="s">
        <v>24</v>
      </c>
      <c r="N34" s="839" t="s">
        <v>24</v>
      </c>
      <c r="O34" s="839" t="s">
        <v>24</v>
      </c>
      <c r="P34" s="839" t="s">
        <v>24</v>
      </c>
      <c r="Q34" s="839" t="s">
        <v>24</v>
      </c>
      <c r="R34" s="839" t="s">
        <v>24</v>
      </c>
      <c r="S34" s="839" t="s">
        <v>24</v>
      </c>
      <c r="T34" s="839" t="s">
        <v>24</v>
      </c>
      <c r="U34" s="846">
        <v>1</v>
      </c>
      <c r="V34" s="839" t="s">
        <v>24</v>
      </c>
      <c r="W34" s="839" t="s">
        <v>24</v>
      </c>
      <c r="X34" s="839" t="s">
        <v>24</v>
      </c>
      <c r="Y34" s="839" t="s">
        <v>24</v>
      </c>
      <c r="Z34" s="839" t="s">
        <v>24</v>
      </c>
      <c r="AA34" s="839" t="s">
        <v>24</v>
      </c>
      <c r="AB34" s="839" t="s">
        <v>24</v>
      </c>
      <c r="AC34" s="1"/>
    </row>
    <row r="35" spans="1:29" ht="15.75">
      <c r="A35" s="847" t="s">
        <v>1821</v>
      </c>
      <c r="B35" s="848" t="s">
        <v>863</v>
      </c>
      <c r="C35" s="849">
        <v>91</v>
      </c>
      <c r="D35" s="850" t="s">
        <v>2139</v>
      </c>
      <c r="E35" s="845">
        <v>44760</v>
      </c>
      <c r="F35" s="851" t="s">
        <v>24</v>
      </c>
      <c r="G35" s="839" t="s">
        <v>24</v>
      </c>
      <c r="H35" s="839" t="s">
        <v>24</v>
      </c>
      <c r="I35" s="839" t="s">
        <v>24</v>
      </c>
      <c r="J35" s="839" t="s">
        <v>24</v>
      </c>
      <c r="K35" s="839" t="s">
        <v>24</v>
      </c>
      <c r="L35" s="839" t="s">
        <v>24</v>
      </c>
      <c r="M35" s="839" t="s">
        <v>24</v>
      </c>
      <c r="N35" s="846">
        <v>1</v>
      </c>
      <c r="O35" s="839" t="s">
        <v>24</v>
      </c>
      <c r="P35" s="839" t="s">
        <v>24</v>
      </c>
      <c r="Q35" s="839" t="s">
        <v>24</v>
      </c>
      <c r="R35" s="839" t="s">
        <v>24</v>
      </c>
      <c r="S35" s="839" t="s">
        <v>24</v>
      </c>
      <c r="T35" s="839" t="s">
        <v>24</v>
      </c>
      <c r="U35" s="839" t="s">
        <v>24</v>
      </c>
      <c r="V35" s="839" t="s">
        <v>24</v>
      </c>
      <c r="W35" s="839" t="s">
        <v>24</v>
      </c>
      <c r="X35" s="839" t="s">
        <v>24</v>
      </c>
      <c r="Y35" s="839" t="s">
        <v>24</v>
      </c>
      <c r="Z35" s="839" t="s">
        <v>24</v>
      </c>
      <c r="AA35" s="839" t="s">
        <v>24</v>
      </c>
      <c r="AB35" s="839" t="s">
        <v>24</v>
      </c>
      <c r="AC35" s="403"/>
    </row>
    <row r="36" spans="1:29" ht="21">
      <c r="A36" s="858" t="s">
        <v>1895</v>
      </c>
      <c r="B36" s="859" t="s">
        <v>2140</v>
      </c>
      <c r="C36" s="855">
        <v>91</v>
      </c>
      <c r="D36" s="859" t="s">
        <v>2141</v>
      </c>
      <c r="E36" s="845">
        <v>44728</v>
      </c>
      <c r="F36" s="839" t="s">
        <v>24</v>
      </c>
      <c r="G36" s="839" t="s">
        <v>24</v>
      </c>
      <c r="H36" s="839" t="s">
        <v>24</v>
      </c>
      <c r="I36" s="839" t="s">
        <v>24</v>
      </c>
      <c r="J36" s="839" t="s">
        <v>24</v>
      </c>
      <c r="K36" s="839" t="s">
        <v>24</v>
      </c>
      <c r="L36" s="839" t="s">
        <v>24</v>
      </c>
      <c r="M36" s="839" t="s">
        <v>24</v>
      </c>
      <c r="N36" s="839" t="s">
        <v>24</v>
      </c>
      <c r="O36" s="839" t="s">
        <v>24</v>
      </c>
      <c r="P36" s="839" t="s">
        <v>24</v>
      </c>
      <c r="Q36" s="839" t="s">
        <v>24</v>
      </c>
      <c r="R36" s="839" t="s">
        <v>24</v>
      </c>
      <c r="S36" s="839" t="s">
        <v>24</v>
      </c>
      <c r="T36" s="839" t="s">
        <v>24</v>
      </c>
      <c r="U36" s="846">
        <v>1</v>
      </c>
      <c r="V36" s="839" t="s">
        <v>24</v>
      </c>
      <c r="W36" s="839" t="s">
        <v>24</v>
      </c>
      <c r="X36" s="839" t="s">
        <v>24</v>
      </c>
      <c r="Y36" s="839" t="s">
        <v>24</v>
      </c>
      <c r="Z36" s="839" t="s">
        <v>24</v>
      </c>
      <c r="AA36" s="839" t="s">
        <v>24</v>
      </c>
      <c r="AB36" s="839" t="s">
        <v>24</v>
      </c>
      <c r="AC36" s="1"/>
    </row>
    <row r="37" spans="1:29" ht="15.75">
      <c r="A37" s="847" t="s">
        <v>2075</v>
      </c>
      <c r="B37" s="850" t="s">
        <v>1160</v>
      </c>
      <c r="C37" s="849">
        <v>91</v>
      </c>
      <c r="D37" s="850" t="s">
        <v>2142</v>
      </c>
      <c r="E37" s="845">
        <v>44700</v>
      </c>
      <c r="F37" s="839" t="s">
        <v>24</v>
      </c>
      <c r="G37" s="839" t="s">
        <v>24</v>
      </c>
      <c r="H37" s="839" t="s">
        <v>24</v>
      </c>
      <c r="I37" s="839" t="s">
        <v>24</v>
      </c>
      <c r="J37" s="839" t="s">
        <v>24</v>
      </c>
      <c r="K37" s="839" t="s">
        <v>24</v>
      </c>
      <c r="L37" s="839" t="s">
        <v>24</v>
      </c>
      <c r="M37" s="839" t="s">
        <v>24</v>
      </c>
      <c r="N37" s="839" t="s">
        <v>24</v>
      </c>
      <c r="O37" s="846">
        <v>1</v>
      </c>
      <c r="P37" s="839" t="s">
        <v>24</v>
      </c>
      <c r="Q37" s="839" t="s">
        <v>24</v>
      </c>
      <c r="R37" s="839" t="s">
        <v>24</v>
      </c>
      <c r="S37" s="839" t="s">
        <v>24</v>
      </c>
      <c r="T37" s="839" t="s">
        <v>24</v>
      </c>
      <c r="U37" s="839" t="s">
        <v>24</v>
      </c>
      <c r="V37" s="839" t="s">
        <v>24</v>
      </c>
      <c r="W37" s="839" t="s">
        <v>24</v>
      </c>
      <c r="X37" s="839" t="s">
        <v>24</v>
      </c>
      <c r="Y37" s="839" t="s">
        <v>24</v>
      </c>
      <c r="Z37" s="839" t="s">
        <v>24</v>
      </c>
      <c r="AA37" s="839" t="s">
        <v>24</v>
      </c>
      <c r="AB37" s="839" t="s">
        <v>24</v>
      </c>
      <c r="AC37" s="1"/>
    </row>
    <row r="38" spans="1:29" ht="15.75">
      <c r="A38" s="858" t="s">
        <v>2005</v>
      </c>
      <c r="B38" s="859" t="s">
        <v>1273</v>
      </c>
      <c r="C38" s="855">
        <v>91</v>
      </c>
      <c r="D38" s="859" t="s">
        <v>2143</v>
      </c>
      <c r="E38" s="845">
        <v>44672</v>
      </c>
      <c r="F38" s="839" t="s">
        <v>24</v>
      </c>
      <c r="G38" s="839" t="s">
        <v>24</v>
      </c>
      <c r="H38" s="839" t="s">
        <v>24</v>
      </c>
      <c r="I38" s="839" t="s">
        <v>24</v>
      </c>
      <c r="J38" s="839" t="s">
        <v>24</v>
      </c>
      <c r="K38" s="839" t="s">
        <v>24</v>
      </c>
      <c r="L38" s="839" t="s">
        <v>24</v>
      </c>
      <c r="M38" s="839" t="s">
        <v>24</v>
      </c>
      <c r="N38" s="839" t="s">
        <v>24</v>
      </c>
      <c r="O38" s="839" t="s">
        <v>24</v>
      </c>
      <c r="P38" s="839" t="s">
        <v>24</v>
      </c>
      <c r="Q38" s="839" t="s">
        <v>24</v>
      </c>
      <c r="R38" s="839" t="s">
        <v>24</v>
      </c>
      <c r="S38" s="839" t="s">
        <v>24</v>
      </c>
      <c r="T38" s="839" t="s">
        <v>24</v>
      </c>
      <c r="U38" s="846">
        <v>1</v>
      </c>
      <c r="V38" s="839" t="s">
        <v>24</v>
      </c>
      <c r="W38" s="839" t="s">
        <v>24</v>
      </c>
      <c r="X38" s="839" t="s">
        <v>24</v>
      </c>
      <c r="Y38" s="839" t="s">
        <v>24</v>
      </c>
      <c r="Z38" s="839" t="s">
        <v>24</v>
      </c>
      <c r="AA38" s="839" t="s">
        <v>24</v>
      </c>
      <c r="AB38" s="839" t="s">
        <v>24</v>
      </c>
      <c r="AC38" s="1"/>
    </row>
    <row r="39" spans="1:29" ht="15.75">
      <c r="A39" s="858" t="s">
        <v>1943</v>
      </c>
      <c r="B39" s="859" t="s">
        <v>2144</v>
      </c>
      <c r="C39" s="855">
        <v>91</v>
      </c>
      <c r="D39" s="859" t="s">
        <v>2145</v>
      </c>
      <c r="E39" s="845">
        <v>44650</v>
      </c>
      <c r="F39" s="846">
        <v>1</v>
      </c>
      <c r="G39" s="839" t="s">
        <v>24</v>
      </c>
      <c r="H39" s="839" t="s">
        <v>24</v>
      </c>
      <c r="I39" s="839" t="s">
        <v>24</v>
      </c>
      <c r="J39" s="839" t="s">
        <v>24</v>
      </c>
      <c r="K39" s="839" t="s">
        <v>24</v>
      </c>
      <c r="L39" s="839" t="s">
        <v>24</v>
      </c>
      <c r="M39" s="839" t="s">
        <v>24</v>
      </c>
      <c r="N39" s="839" t="s">
        <v>24</v>
      </c>
      <c r="O39" s="839" t="s">
        <v>24</v>
      </c>
      <c r="P39" s="839" t="s">
        <v>24</v>
      </c>
      <c r="Q39" s="846">
        <v>1</v>
      </c>
      <c r="R39" s="839" t="s">
        <v>24</v>
      </c>
      <c r="S39" s="839" t="s">
        <v>24</v>
      </c>
      <c r="T39" s="839" t="s">
        <v>24</v>
      </c>
      <c r="U39" s="846">
        <v>1</v>
      </c>
      <c r="V39" s="839" t="s">
        <v>24</v>
      </c>
      <c r="W39" s="839" t="s">
        <v>24</v>
      </c>
      <c r="X39" s="839" t="s">
        <v>24</v>
      </c>
      <c r="Y39" s="839" t="s">
        <v>24</v>
      </c>
      <c r="Z39" s="839" t="s">
        <v>24</v>
      </c>
      <c r="AA39" s="839" t="s">
        <v>24</v>
      </c>
      <c r="AB39" s="839" t="s">
        <v>24</v>
      </c>
      <c r="AC39" s="1"/>
    </row>
    <row r="40" spans="1:29" ht="23.25">
      <c r="A40" s="1648" t="s">
        <v>1989</v>
      </c>
      <c r="B40" s="1649"/>
      <c r="C40" s="1649"/>
      <c r="D40" s="1649"/>
      <c r="E40" s="1649"/>
      <c r="F40" s="838" t="s">
        <v>24</v>
      </c>
      <c r="G40" s="839" t="s">
        <v>24</v>
      </c>
      <c r="H40" s="839" t="s">
        <v>24</v>
      </c>
      <c r="I40" s="839" t="s">
        <v>24</v>
      </c>
      <c r="J40" s="839" t="s">
        <v>24</v>
      </c>
      <c r="K40" s="839" t="s">
        <v>24</v>
      </c>
      <c r="L40" s="839" t="s">
        <v>24</v>
      </c>
      <c r="M40" s="839" t="s">
        <v>24</v>
      </c>
      <c r="N40" s="839" t="s">
        <v>24</v>
      </c>
      <c r="O40" s="839" t="s">
        <v>24</v>
      </c>
      <c r="P40" s="839" t="s">
        <v>24</v>
      </c>
      <c r="Q40" s="839" t="s">
        <v>24</v>
      </c>
      <c r="R40" s="839" t="s">
        <v>24</v>
      </c>
      <c r="S40" s="839" t="s">
        <v>24</v>
      </c>
      <c r="T40" s="839" t="s">
        <v>24</v>
      </c>
      <c r="U40" s="839" t="s">
        <v>24</v>
      </c>
      <c r="V40" s="839" t="s">
        <v>24</v>
      </c>
      <c r="W40" s="839" t="s">
        <v>24</v>
      </c>
      <c r="X40" s="839" t="s">
        <v>24</v>
      </c>
      <c r="Y40" s="839" t="s">
        <v>24</v>
      </c>
      <c r="Z40" s="839" t="s">
        <v>24</v>
      </c>
      <c r="AA40" s="839" t="s">
        <v>24</v>
      </c>
      <c r="AB40" s="839" t="s">
        <v>24</v>
      </c>
      <c r="AC40" s="840" t="s">
        <v>24</v>
      </c>
    </row>
    <row r="41" spans="1:29" ht="15.75">
      <c r="A41" s="858" t="s">
        <v>1938</v>
      </c>
      <c r="B41" s="854" t="s">
        <v>378</v>
      </c>
      <c r="C41" s="855">
        <v>92</v>
      </c>
      <c r="D41" s="859" t="s">
        <v>2146</v>
      </c>
      <c r="E41" s="845">
        <v>44896</v>
      </c>
      <c r="F41" s="839" t="s">
        <v>24</v>
      </c>
      <c r="G41" s="839" t="s">
        <v>24</v>
      </c>
      <c r="H41" s="839" t="s">
        <v>24</v>
      </c>
      <c r="I41" s="839" t="s">
        <v>24</v>
      </c>
      <c r="J41" s="839" t="s">
        <v>24</v>
      </c>
      <c r="K41" s="839" t="s">
        <v>24</v>
      </c>
      <c r="L41" s="839" t="s">
        <v>24</v>
      </c>
      <c r="M41" s="839" t="s">
        <v>24</v>
      </c>
      <c r="N41" s="839" t="s">
        <v>24</v>
      </c>
      <c r="O41" s="839" t="s">
        <v>24</v>
      </c>
      <c r="P41" s="839" t="s">
        <v>24</v>
      </c>
      <c r="Q41" s="839" t="s">
        <v>24</v>
      </c>
      <c r="R41" s="839" t="s">
        <v>24</v>
      </c>
      <c r="S41" s="839" t="s">
        <v>24</v>
      </c>
      <c r="T41" s="839" t="s">
        <v>24</v>
      </c>
      <c r="U41" s="846">
        <v>1</v>
      </c>
      <c r="V41" s="839" t="s">
        <v>24</v>
      </c>
      <c r="W41" s="839" t="s">
        <v>24</v>
      </c>
      <c r="X41" s="839" t="s">
        <v>24</v>
      </c>
      <c r="Y41" s="839" t="s">
        <v>24</v>
      </c>
      <c r="Z41" s="839" t="s">
        <v>24</v>
      </c>
      <c r="AA41" s="839" t="s">
        <v>24</v>
      </c>
      <c r="AB41" s="839" t="s">
        <v>24</v>
      </c>
      <c r="AC41" s="1"/>
    </row>
    <row r="42" spans="1:29" ht="15.75">
      <c r="A42" s="858" t="s">
        <v>1998</v>
      </c>
      <c r="B42" s="854" t="s">
        <v>378</v>
      </c>
      <c r="C42" s="855">
        <v>92</v>
      </c>
      <c r="D42" s="859" t="s">
        <v>2147</v>
      </c>
      <c r="E42" s="845">
        <v>44889</v>
      </c>
      <c r="F42" s="839" t="s">
        <v>24</v>
      </c>
      <c r="G42" s="839" t="s">
        <v>24</v>
      </c>
      <c r="H42" s="839" t="s">
        <v>24</v>
      </c>
      <c r="I42" s="839" t="s">
        <v>24</v>
      </c>
      <c r="J42" s="839">
        <v>1</v>
      </c>
      <c r="K42" s="839" t="s">
        <v>24</v>
      </c>
      <c r="L42" s="839" t="s">
        <v>24</v>
      </c>
      <c r="M42" s="839" t="s">
        <v>24</v>
      </c>
      <c r="N42" s="839" t="s">
        <v>24</v>
      </c>
      <c r="O42" s="839" t="s">
        <v>24</v>
      </c>
      <c r="P42" s="839" t="s">
        <v>24</v>
      </c>
      <c r="Q42" s="839" t="s">
        <v>24</v>
      </c>
      <c r="R42" s="839" t="s">
        <v>24</v>
      </c>
      <c r="S42" s="839" t="s">
        <v>24</v>
      </c>
      <c r="T42" s="839" t="s">
        <v>24</v>
      </c>
      <c r="U42" s="846" t="s">
        <v>24</v>
      </c>
      <c r="V42" s="839" t="s">
        <v>24</v>
      </c>
      <c r="W42" s="839" t="s">
        <v>24</v>
      </c>
      <c r="X42" s="839" t="s">
        <v>24</v>
      </c>
      <c r="Y42" s="839" t="s">
        <v>24</v>
      </c>
      <c r="Z42" s="839" t="s">
        <v>24</v>
      </c>
      <c r="AA42" s="839" t="s">
        <v>24</v>
      </c>
      <c r="AB42" s="839" t="s">
        <v>24</v>
      </c>
      <c r="AC42" s="1"/>
    </row>
    <row r="43" spans="1:29" ht="15.75">
      <c r="A43" s="858" t="s">
        <v>1880</v>
      </c>
      <c r="B43" s="854" t="s">
        <v>344</v>
      </c>
      <c r="C43" s="855">
        <v>92</v>
      </c>
      <c r="D43" s="859" t="s">
        <v>2148</v>
      </c>
      <c r="E43" s="845">
        <v>44833</v>
      </c>
      <c r="F43" s="839" t="s">
        <v>24</v>
      </c>
      <c r="G43" s="839" t="s">
        <v>24</v>
      </c>
      <c r="H43" s="839" t="s">
        <v>24</v>
      </c>
      <c r="I43" s="839" t="s">
        <v>24</v>
      </c>
      <c r="J43" s="839" t="s">
        <v>24</v>
      </c>
      <c r="K43" s="839" t="s">
        <v>24</v>
      </c>
      <c r="L43" s="839" t="s">
        <v>24</v>
      </c>
      <c r="M43" s="839" t="s">
        <v>24</v>
      </c>
      <c r="N43" s="839" t="s">
        <v>24</v>
      </c>
      <c r="O43" s="839" t="s">
        <v>24</v>
      </c>
      <c r="P43" s="839" t="s">
        <v>24</v>
      </c>
      <c r="Q43" s="839" t="s">
        <v>24</v>
      </c>
      <c r="R43" s="839" t="s">
        <v>24</v>
      </c>
      <c r="S43" s="839" t="s">
        <v>24</v>
      </c>
      <c r="T43" s="839" t="s">
        <v>24</v>
      </c>
      <c r="U43" s="846">
        <v>1</v>
      </c>
      <c r="V43" s="839" t="s">
        <v>24</v>
      </c>
      <c r="W43" s="839" t="s">
        <v>24</v>
      </c>
      <c r="X43" s="839" t="s">
        <v>24</v>
      </c>
      <c r="Y43" s="839" t="s">
        <v>24</v>
      </c>
      <c r="Z43" s="839" t="s">
        <v>24</v>
      </c>
      <c r="AA43" s="839" t="s">
        <v>24</v>
      </c>
      <c r="AB43" s="839" t="s">
        <v>24</v>
      </c>
      <c r="AC43" s="1"/>
    </row>
    <row r="44" spans="1:29" ht="15.75">
      <c r="A44" s="858" t="s">
        <v>1876</v>
      </c>
      <c r="B44" s="854" t="s">
        <v>74</v>
      </c>
      <c r="C44" s="855">
        <v>92</v>
      </c>
      <c r="D44" s="859" t="s">
        <v>2149</v>
      </c>
      <c r="E44" s="845">
        <v>44770</v>
      </c>
      <c r="F44" s="839" t="s">
        <v>24</v>
      </c>
      <c r="G44" s="839" t="s">
        <v>24</v>
      </c>
      <c r="H44" s="839" t="s">
        <v>24</v>
      </c>
      <c r="I44" s="839" t="s">
        <v>24</v>
      </c>
      <c r="J44" s="839" t="s">
        <v>24</v>
      </c>
      <c r="K44" s="839" t="s">
        <v>24</v>
      </c>
      <c r="L44" s="839" t="s">
        <v>24</v>
      </c>
      <c r="M44" s="839" t="s">
        <v>24</v>
      </c>
      <c r="N44" s="839" t="s">
        <v>24</v>
      </c>
      <c r="O44" s="839" t="s">
        <v>24</v>
      </c>
      <c r="P44" s="839" t="s">
        <v>24</v>
      </c>
      <c r="Q44" s="839" t="s">
        <v>24</v>
      </c>
      <c r="R44" s="839" t="s">
        <v>24</v>
      </c>
      <c r="S44" s="839" t="s">
        <v>24</v>
      </c>
      <c r="T44" s="839" t="s">
        <v>24</v>
      </c>
      <c r="U44" s="846">
        <v>1</v>
      </c>
      <c r="V44" s="839" t="s">
        <v>24</v>
      </c>
      <c r="W44" s="839" t="s">
        <v>24</v>
      </c>
      <c r="X44" s="839" t="s">
        <v>24</v>
      </c>
      <c r="Y44" s="839" t="s">
        <v>24</v>
      </c>
      <c r="Z44" s="839" t="s">
        <v>24</v>
      </c>
      <c r="AA44" s="839" t="s">
        <v>24</v>
      </c>
      <c r="AB44" s="839" t="s">
        <v>24</v>
      </c>
      <c r="AC44" s="1"/>
    </row>
    <row r="45" spans="1:29" ht="15.75">
      <c r="A45" s="858" t="s">
        <v>1884</v>
      </c>
      <c r="B45" s="854" t="s">
        <v>2150</v>
      </c>
      <c r="C45" s="855">
        <v>92</v>
      </c>
      <c r="D45" s="859" t="s">
        <v>2151</v>
      </c>
      <c r="E45" s="845">
        <v>44770</v>
      </c>
      <c r="F45" s="839" t="s">
        <v>24</v>
      </c>
      <c r="G45" s="839" t="s">
        <v>24</v>
      </c>
      <c r="H45" s="839" t="s">
        <v>24</v>
      </c>
      <c r="I45" s="839" t="s">
        <v>24</v>
      </c>
      <c r="J45" s="839" t="s">
        <v>24</v>
      </c>
      <c r="K45" s="839" t="s">
        <v>24</v>
      </c>
      <c r="L45" s="839" t="s">
        <v>24</v>
      </c>
      <c r="M45" s="839" t="s">
        <v>24</v>
      </c>
      <c r="N45" s="839" t="s">
        <v>24</v>
      </c>
      <c r="O45" s="839" t="s">
        <v>24</v>
      </c>
      <c r="P45" s="839" t="s">
        <v>24</v>
      </c>
      <c r="Q45" s="839" t="s">
        <v>24</v>
      </c>
      <c r="R45" s="839" t="s">
        <v>24</v>
      </c>
      <c r="S45" s="846">
        <v>1</v>
      </c>
      <c r="T45" s="839" t="s">
        <v>24</v>
      </c>
      <c r="U45" s="839" t="s">
        <v>24</v>
      </c>
      <c r="V45" s="839" t="s">
        <v>24</v>
      </c>
      <c r="W45" s="839" t="s">
        <v>24</v>
      </c>
      <c r="X45" s="839" t="s">
        <v>24</v>
      </c>
      <c r="Y45" s="839" t="s">
        <v>24</v>
      </c>
      <c r="Z45" s="839" t="s">
        <v>24</v>
      </c>
      <c r="AA45" s="839" t="s">
        <v>24</v>
      </c>
      <c r="AB45" s="839" t="s">
        <v>24</v>
      </c>
      <c r="AC45" s="1"/>
    </row>
    <row r="46" spans="1:29" ht="15.75">
      <c r="A46" s="847" t="s">
        <v>1941</v>
      </c>
      <c r="B46" s="848" t="s">
        <v>1076</v>
      </c>
      <c r="C46" s="849">
        <v>92</v>
      </c>
      <c r="D46" s="850" t="s">
        <v>2152</v>
      </c>
      <c r="E46" s="845">
        <v>44741</v>
      </c>
      <c r="F46" s="839" t="s">
        <v>24</v>
      </c>
      <c r="G46" s="839" t="s">
        <v>24</v>
      </c>
      <c r="H46" s="839" t="s">
        <v>24</v>
      </c>
      <c r="I46" s="839" t="s">
        <v>24</v>
      </c>
      <c r="J46" s="839" t="s">
        <v>24</v>
      </c>
      <c r="K46" s="839" t="s">
        <v>24</v>
      </c>
      <c r="L46" s="839" t="s">
        <v>24</v>
      </c>
      <c r="M46" s="839" t="s">
        <v>24</v>
      </c>
      <c r="N46" s="839" t="s">
        <v>24</v>
      </c>
      <c r="O46" s="839" t="s">
        <v>24</v>
      </c>
      <c r="P46" s="839" t="s">
        <v>24</v>
      </c>
      <c r="Q46" s="839" t="s">
        <v>24</v>
      </c>
      <c r="R46" s="839" t="s">
        <v>24</v>
      </c>
      <c r="S46" s="839" t="s">
        <v>24</v>
      </c>
      <c r="T46" s="839" t="s">
        <v>24</v>
      </c>
      <c r="U46" s="846">
        <v>1</v>
      </c>
      <c r="V46" s="839" t="s">
        <v>24</v>
      </c>
      <c r="W46" s="839" t="s">
        <v>24</v>
      </c>
      <c r="X46" s="839" t="s">
        <v>24</v>
      </c>
      <c r="Y46" s="839" t="s">
        <v>24</v>
      </c>
      <c r="Z46" s="839" t="s">
        <v>24</v>
      </c>
      <c r="AA46" s="839" t="s">
        <v>24</v>
      </c>
      <c r="AB46" s="839" t="s">
        <v>24</v>
      </c>
      <c r="AC46" s="1"/>
    </row>
    <row r="47" spans="1:29" ht="15.75">
      <c r="A47" s="858" t="s">
        <v>2071</v>
      </c>
      <c r="B47" s="854" t="s">
        <v>1076</v>
      </c>
      <c r="C47" s="855">
        <v>92</v>
      </c>
      <c r="D47" s="859" t="s">
        <v>2153</v>
      </c>
      <c r="E47" s="845">
        <v>44741</v>
      </c>
      <c r="F47" s="839" t="s">
        <v>24</v>
      </c>
      <c r="G47" s="839" t="s">
        <v>24</v>
      </c>
      <c r="H47" s="839" t="s">
        <v>24</v>
      </c>
      <c r="I47" s="839" t="s">
        <v>24</v>
      </c>
      <c r="J47" s="839" t="s">
        <v>24</v>
      </c>
      <c r="K47" s="839" t="s">
        <v>24</v>
      </c>
      <c r="L47" s="839" t="s">
        <v>24</v>
      </c>
      <c r="M47" s="839" t="s">
        <v>24</v>
      </c>
      <c r="N47" s="839" t="s">
        <v>24</v>
      </c>
      <c r="O47" s="839" t="s">
        <v>24</v>
      </c>
      <c r="P47" s="839" t="s">
        <v>24</v>
      </c>
      <c r="Q47" s="839" t="s">
        <v>24</v>
      </c>
      <c r="R47" s="839" t="s">
        <v>24</v>
      </c>
      <c r="S47" s="839" t="s">
        <v>24</v>
      </c>
      <c r="T47" s="839" t="s">
        <v>24</v>
      </c>
      <c r="U47" s="846">
        <v>1</v>
      </c>
      <c r="V47" s="839" t="s">
        <v>24</v>
      </c>
      <c r="W47" s="839" t="s">
        <v>24</v>
      </c>
      <c r="X47" s="839" t="s">
        <v>24</v>
      </c>
      <c r="Y47" s="839" t="s">
        <v>24</v>
      </c>
      <c r="Z47" s="839" t="s">
        <v>24</v>
      </c>
      <c r="AA47" s="839" t="s">
        <v>24</v>
      </c>
      <c r="AB47" s="839" t="s">
        <v>24</v>
      </c>
      <c r="AC47" s="1"/>
    </row>
    <row r="48" spans="1:29" ht="15.75">
      <c r="A48" s="858" t="s">
        <v>1893</v>
      </c>
      <c r="B48" s="854" t="s">
        <v>163</v>
      </c>
      <c r="C48" s="855">
        <v>92</v>
      </c>
      <c r="D48" s="859" t="s">
        <v>2154</v>
      </c>
      <c r="E48" s="845">
        <v>44741</v>
      </c>
      <c r="F48" s="839" t="s">
        <v>24</v>
      </c>
      <c r="G48" s="839" t="s">
        <v>24</v>
      </c>
      <c r="H48" s="839" t="s">
        <v>24</v>
      </c>
      <c r="I48" s="839" t="s">
        <v>24</v>
      </c>
      <c r="J48" s="839" t="s">
        <v>24</v>
      </c>
      <c r="K48" s="839" t="s">
        <v>24</v>
      </c>
      <c r="L48" s="839" t="s">
        <v>24</v>
      </c>
      <c r="M48" s="839" t="s">
        <v>24</v>
      </c>
      <c r="N48" s="839" t="s">
        <v>24</v>
      </c>
      <c r="O48" s="839" t="s">
        <v>24</v>
      </c>
      <c r="P48" s="839" t="s">
        <v>24</v>
      </c>
      <c r="Q48" s="839" t="s">
        <v>24</v>
      </c>
      <c r="R48" s="839" t="s">
        <v>24</v>
      </c>
      <c r="S48" s="839" t="s">
        <v>24</v>
      </c>
      <c r="T48" s="839" t="s">
        <v>24</v>
      </c>
      <c r="U48" s="846">
        <v>1</v>
      </c>
      <c r="V48" s="839" t="s">
        <v>24</v>
      </c>
      <c r="W48" s="839" t="s">
        <v>24</v>
      </c>
      <c r="X48" s="839" t="s">
        <v>24</v>
      </c>
      <c r="Y48" s="839" t="s">
        <v>24</v>
      </c>
      <c r="Z48" s="839" t="s">
        <v>24</v>
      </c>
      <c r="AA48" s="839" t="s">
        <v>24</v>
      </c>
      <c r="AB48" s="839" t="s">
        <v>24</v>
      </c>
      <c r="AC48" s="1"/>
    </row>
    <row r="49" spans="1:29" ht="15.75">
      <c r="A49" s="858" t="s">
        <v>1880</v>
      </c>
      <c r="B49" s="854" t="s">
        <v>344</v>
      </c>
      <c r="C49" s="855">
        <v>92</v>
      </c>
      <c r="D49" s="859" t="s">
        <v>2155</v>
      </c>
      <c r="E49" s="845">
        <v>44833</v>
      </c>
      <c r="F49" s="839" t="s">
        <v>24</v>
      </c>
      <c r="G49" s="839" t="s">
        <v>24</v>
      </c>
      <c r="H49" s="839" t="s">
        <v>24</v>
      </c>
      <c r="I49" s="839" t="s">
        <v>24</v>
      </c>
      <c r="J49" s="839" t="s">
        <v>24</v>
      </c>
      <c r="K49" s="839" t="s">
        <v>24</v>
      </c>
      <c r="L49" s="839" t="s">
        <v>24</v>
      </c>
      <c r="M49" s="839" t="s">
        <v>24</v>
      </c>
      <c r="N49" s="839" t="s">
        <v>24</v>
      </c>
      <c r="O49" s="839" t="s">
        <v>24</v>
      </c>
      <c r="P49" s="839" t="s">
        <v>24</v>
      </c>
      <c r="Q49" s="839" t="s">
        <v>24</v>
      </c>
      <c r="R49" s="839" t="s">
        <v>24</v>
      </c>
      <c r="S49" s="846">
        <v>1</v>
      </c>
      <c r="T49" s="839" t="s">
        <v>24</v>
      </c>
      <c r="U49" s="839" t="s">
        <v>24</v>
      </c>
      <c r="V49" s="839" t="s">
        <v>24</v>
      </c>
      <c r="W49" s="839" t="s">
        <v>24</v>
      </c>
      <c r="X49" s="839" t="s">
        <v>24</v>
      </c>
      <c r="Y49" s="839" t="s">
        <v>24</v>
      </c>
      <c r="Z49" s="839" t="s">
        <v>24</v>
      </c>
      <c r="AA49" s="839" t="s">
        <v>24</v>
      </c>
      <c r="AB49" s="839" t="s">
        <v>24</v>
      </c>
      <c r="AC49" s="1"/>
    </row>
    <row r="50" spans="1:29" ht="15.75">
      <c r="A50" s="858" t="s">
        <v>1894</v>
      </c>
      <c r="B50" s="854" t="s">
        <v>160</v>
      </c>
      <c r="C50" s="855">
        <v>92</v>
      </c>
      <c r="D50" s="859" t="s">
        <v>2156</v>
      </c>
      <c r="E50" s="845">
        <v>44741</v>
      </c>
      <c r="F50" s="839" t="s">
        <v>24</v>
      </c>
      <c r="G50" s="839" t="s">
        <v>24</v>
      </c>
      <c r="H50" s="839" t="s">
        <v>24</v>
      </c>
      <c r="I50" s="839" t="s">
        <v>24</v>
      </c>
      <c r="J50" s="839" t="s">
        <v>24</v>
      </c>
      <c r="K50" s="839" t="s">
        <v>24</v>
      </c>
      <c r="L50" s="839" t="s">
        <v>24</v>
      </c>
      <c r="M50" s="839" t="s">
        <v>24</v>
      </c>
      <c r="N50" s="839" t="s">
        <v>24</v>
      </c>
      <c r="O50" s="839" t="s">
        <v>24</v>
      </c>
      <c r="P50" s="839" t="s">
        <v>24</v>
      </c>
      <c r="Q50" s="839" t="s">
        <v>24</v>
      </c>
      <c r="R50" s="839" t="s">
        <v>24</v>
      </c>
      <c r="S50" s="846">
        <v>1</v>
      </c>
      <c r="T50" s="839" t="s">
        <v>24</v>
      </c>
      <c r="U50" s="839" t="s">
        <v>24</v>
      </c>
      <c r="V50" s="839" t="s">
        <v>24</v>
      </c>
      <c r="W50" s="839" t="s">
        <v>24</v>
      </c>
      <c r="X50" s="839" t="s">
        <v>24</v>
      </c>
      <c r="Y50" s="839" t="s">
        <v>24</v>
      </c>
      <c r="Z50" s="839" t="s">
        <v>24</v>
      </c>
      <c r="AA50" s="839" t="s">
        <v>24</v>
      </c>
      <c r="AB50" s="839" t="s">
        <v>24</v>
      </c>
      <c r="AC50" s="1"/>
    </row>
    <row r="51" spans="1:29" ht="15.75">
      <c r="A51" s="858" t="s">
        <v>1897</v>
      </c>
      <c r="B51" s="854" t="s">
        <v>2157</v>
      </c>
      <c r="C51" s="855">
        <v>92</v>
      </c>
      <c r="D51" s="859" t="s">
        <v>2158</v>
      </c>
      <c r="E51" s="845">
        <v>44714</v>
      </c>
      <c r="F51" s="839" t="s">
        <v>24</v>
      </c>
      <c r="G51" s="839" t="s">
        <v>24</v>
      </c>
      <c r="H51" s="839" t="s">
        <v>24</v>
      </c>
      <c r="I51" s="839" t="s">
        <v>24</v>
      </c>
      <c r="J51" s="839" t="s">
        <v>24</v>
      </c>
      <c r="K51" s="839" t="s">
        <v>24</v>
      </c>
      <c r="L51" s="839" t="s">
        <v>24</v>
      </c>
      <c r="M51" s="839" t="s">
        <v>24</v>
      </c>
      <c r="N51" s="839" t="s">
        <v>24</v>
      </c>
      <c r="O51" s="839" t="s">
        <v>24</v>
      </c>
      <c r="P51" s="839" t="s">
        <v>24</v>
      </c>
      <c r="Q51" s="839" t="s">
        <v>24</v>
      </c>
      <c r="R51" s="839" t="s">
        <v>24</v>
      </c>
      <c r="S51" s="839" t="s">
        <v>24</v>
      </c>
      <c r="T51" s="839" t="s">
        <v>24</v>
      </c>
      <c r="U51" s="846">
        <v>1</v>
      </c>
      <c r="V51" s="839" t="s">
        <v>24</v>
      </c>
      <c r="W51" s="839" t="s">
        <v>24</v>
      </c>
      <c r="X51" s="839" t="s">
        <v>24</v>
      </c>
      <c r="Y51" s="839" t="s">
        <v>24</v>
      </c>
      <c r="Z51" s="839" t="s">
        <v>24</v>
      </c>
      <c r="AA51" s="839" t="s">
        <v>24</v>
      </c>
      <c r="AB51" s="839" t="s">
        <v>24</v>
      </c>
      <c r="AC51" s="1"/>
    </row>
    <row r="52" spans="1:29" ht="15.75">
      <c r="A52" s="847" t="s">
        <v>1981</v>
      </c>
      <c r="B52" s="848" t="s">
        <v>2159</v>
      </c>
      <c r="C52" s="849">
        <v>92</v>
      </c>
      <c r="D52" s="850" t="s">
        <v>2160</v>
      </c>
      <c r="E52" s="845">
        <v>44686</v>
      </c>
      <c r="F52" s="851" t="s">
        <v>24</v>
      </c>
      <c r="G52" s="839" t="s">
        <v>24</v>
      </c>
      <c r="H52" s="839" t="s">
        <v>24</v>
      </c>
      <c r="I52" s="839" t="s">
        <v>24</v>
      </c>
      <c r="J52" s="839" t="s">
        <v>24</v>
      </c>
      <c r="K52" s="839" t="s">
        <v>24</v>
      </c>
      <c r="L52" s="839" t="s">
        <v>24</v>
      </c>
      <c r="M52" s="839" t="s">
        <v>24</v>
      </c>
      <c r="N52" s="839" t="s">
        <v>24</v>
      </c>
      <c r="O52" s="839" t="s">
        <v>24</v>
      </c>
      <c r="P52" s="839" t="s">
        <v>24</v>
      </c>
      <c r="Q52" s="839" t="s">
        <v>24</v>
      </c>
      <c r="R52" s="839" t="s">
        <v>24</v>
      </c>
      <c r="S52" s="839" t="s">
        <v>24</v>
      </c>
      <c r="T52" s="839" t="s">
        <v>24</v>
      </c>
      <c r="U52" s="846">
        <v>1</v>
      </c>
      <c r="V52" s="839" t="s">
        <v>24</v>
      </c>
      <c r="W52" s="839" t="s">
        <v>24</v>
      </c>
      <c r="X52" s="839" t="s">
        <v>24</v>
      </c>
      <c r="Y52" s="839" t="s">
        <v>24</v>
      </c>
      <c r="Z52" s="839" t="s">
        <v>24</v>
      </c>
      <c r="AA52" s="839" t="s">
        <v>24</v>
      </c>
      <c r="AB52" s="839" t="s">
        <v>24</v>
      </c>
      <c r="AC52" s="403"/>
    </row>
    <row r="53" spans="1:29" ht="15.75">
      <c r="A53" s="858" t="s">
        <v>2161</v>
      </c>
      <c r="B53" s="854" t="s">
        <v>1282</v>
      </c>
      <c r="C53" s="855">
        <v>92</v>
      </c>
      <c r="D53" s="859" t="s">
        <v>1283</v>
      </c>
      <c r="E53" s="845">
        <v>44679</v>
      </c>
      <c r="F53" s="839" t="s">
        <v>24</v>
      </c>
      <c r="G53" s="839" t="s">
        <v>24</v>
      </c>
      <c r="H53" s="839" t="s">
        <v>24</v>
      </c>
      <c r="I53" s="839" t="s">
        <v>24</v>
      </c>
      <c r="J53" s="839" t="s">
        <v>24</v>
      </c>
      <c r="K53" s="839" t="s">
        <v>24</v>
      </c>
      <c r="L53" s="839" t="s">
        <v>24</v>
      </c>
      <c r="M53" s="839" t="s">
        <v>24</v>
      </c>
      <c r="N53" s="839" t="s">
        <v>24</v>
      </c>
      <c r="O53" s="839" t="s">
        <v>24</v>
      </c>
      <c r="P53" s="839" t="s">
        <v>24</v>
      </c>
      <c r="Q53" s="839" t="s">
        <v>24</v>
      </c>
      <c r="R53" s="839" t="s">
        <v>24</v>
      </c>
      <c r="S53" s="839" t="s">
        <v>24</v>
      </c>
      <c r="T53" s="839" t="s">
        <v>24</v>
      </c>
      <c r="U53" s="846">
        <v>1</v>
      </c>
      <c r="V53" s="839" t="s">
        <v>24</v>
      </c>
      <c r="W53" s="839" t="s">
        <v>24</v>
      </c>
      <c r="X53" s="839" t="s">
        <v>24</v>
      </c>
      <c r="Y53" s="839" t="s">
        <v>24</v>
      </c>
      <c r="Z53" s="839" t="s">
        <v>24</v>
      </c>
      <c r="AA53" s="839" t="s">
        <v>24</v>
      </c>
      <c r="AB53" s="839" t="s">
        <v>24</v>
      </c>
      <c r="AC53" s="1"/>
    </row>
    <row r="54" spans="1:29" ht="15.75">
      <c r="A54" s="847" t="s">
        <v>2077</v>
      </c>
      <c r="B54" s="848" t="s">
        <v>1076</v>
      </c>
      <c r="C54" s="849">
        <v>92</v>
      </c>
      <c r="D54" s="850" t="s">
        <v>2162</v>
      </c>
      <c r="E54" s="845">
        <v>44658</v>
      </c>
      <c r="F54" s="839" t="s">
        <v>24</v>
      </c>
      <c r="G54" s="839" t="s">
        <v>24</v>
      </c>
      <c r="H54" s="839" t="s">
        <v>24</v>
      </c>
      <c r="I54" s="839" t="s">
        <v>24</v>
      </c>
      <c r="J54" s="839" t="s">
        <v>24</v>
      </c>
      <c r="K54" s="839" t="s">
        <v>24</v>
      </c>
      <c r="L54" s="839" t="s">
        <v>24</v>
      </c>
      <c r="M54" s="839" t="s">
        <v>24</v>
      </c>
      <c r="N54" s="839" t="s">
        <v>24</v>
      </c>
      <c r="O54" s="839" t="s">
        <v>24</v>
      </c>
      <c r="P54" s="839" t="s">
        <v>24</v>
      </c>
      <c r="Q54" s="839" t="s">
        <v>24</v>
      </c>
      <c r="R54" s="839" t="s">
        <v>24</v>
      </c>
      <c r="S54" s="839" t="s">
        <v>24</v>
      </c>
      <c r="T54" s="839" t="s">
        <v>24</v>
      </c>
      <c r="U54" s="846">
        <v>1</v>
      </c>
      <c r="V54" s="839" t="s">
        <v>24</v>
      </c>
      <c r="W54" s="839" t="s">
        <v>24</v>
      </c>
      <c r="X54" s="839" t="s">
        <v>24</v>
      </c>
      <c r="Y54" s="839" t="s">
        <v>24</v>
      </c>
      <c r="Z54" s="839" t="s">
        <v>24</v>
      </c>
      <c r="AA54" s="839" t="s">
        <v>24</v>
      </c>
      <c r="AB54" s="839" t="s">
        <v>24</v>
      </c>
      <c r="AC54" s="1"/>
    </row>
    <row r="55" spans="1:29" ht="15.75">
      <c r="A55" s="858" t="s">
        <v>1984</v>
      </c>
      <c r="B55" s="854" t="s">
        <v>128</v>
      </c>
      <c r="C55" s="855">
        <v>92</v>
      </c>
      <c r="D55" s="859" t="s">
        <v>2163</v>
      </c>
      <c r="E55" s="845">
        <v>44658</v>
      </c>
      <c r="F55" s="839" t="s">
        <v>24</v>
      </c>
      <c r="G55" s="839" t="s">
        <v>24</v>
      </c>
      <c r="H55" s="839" t="s">
        <v>24</v>
      </c>
      <c r="I55" s="839" t="s">
        <v>24</v>
      </c>
      <c r="J55" s="839" t="s">
        <v>24</v>
      </c>
      <c r="K55" s="839" t="s">
        <v>24</v>
      </c>
      <c r="L55" s="839" t="s">
        <v>24</v>
      </c>
      <c r="M55" s="839" t="s">
        <v>24</v>
      </c>
      <c r="N55" s="839" t="s">
        <v>24</v>
      </c>
      <c r="O55" s="839" t="s">
        <v>24</v>
      </c>
      <c r="P55" s="839" t="s">
        <v>24</v>
      </c>
      <c r="Q55" s="839" t="s">
        <v>24</v>
      </c>
      <c r="R55" s="839" t="s">
        <v>24</v>
      </c>
      <c r="S55" s="839" t="s">
        <v>24</v>
      </c>
      <c r="T55" s="839" t="s">
        <v>24</v>
      </c>
      <c r="U55" s="846">
        <v>1</v>
      </c>
      <c r="V55" s="839" t="s">
        <v>24</v>
      </c>
      <c r="W55" s="839" t="s">
        <v>24</v>
      </c>
      <c r="X55" s="839" t="s">
        <v>24</v>
      </c>
      <c r="Y55" s="839" t="s">
        <v>24</v>
      </c>
      <c r="Z55" s="839" t="s">
        <v>24</v>
      </c>
      <c r="AA55" s="839" t="s">
        <v>24</v>
      </c>
      <c r="AB55" s="839" t="s">
        <v>24</v>
      </c>
      <c r="AC55" s="1"/>
    </row>
    <row r="56" spans="1:29" ht="15.75">
      <c r="A56" s="858" t="s">
        <v>1942</v>
      </c>
      <c r="B56" s="854" t="s">
        <v>1189</v>
      </c>
      <c r="C56" s="855">
        <v>92</v>
      </c>
      <c r="D56" s="859" t="s">
        <v>1190</v>
      </c>
      <c r="E56" s="845">
        <v>44658</v>
      </c>
      <c r="F56" s="839" t="s">
        <v>24</v>
      </c>
      <c r="G56" s="839" t="s">
        <v>24</v>
      </c>
      <c r="H56" s="839" t="s">
        <v>24</v>
      </c>
      <c r="I56" s="839" t="s">
        <v>24</v>
      </c>
      <c r="J56" s="839" t="s">
        <v>24</v>
      </c>
      <c r="K56" s="839" t="s">
        <v>24</v>
      </c>
      <c r="L56" s="839" t="s">
        <v>24</v>
      </c>
      <c r="M56" s="839" t="s">
        <v>24</v>
      </c>
      <c r="N56" s="839" t="s">
        <v>24</v>
      </c>
      <c r="O56" s="839" t="s">
        <v>24</v>
      </c>
      <c r="P56" s="839" t="s">
        <v>24</v>
      </c>
      <c r="Q56" s="839" t="s">
        <v>24</v>
      </c>
      <c r="R56" s="839" t="s">
        <v>24</v>
      </c>
      <c r="S56" s="846">
        <v>1</v>
      </c>
      <c r="T56" s="839" t="s">
        <v>24</v>
      </c>
      <c r="U56" s="839" t="s">
        <v>24</v>
      </c>
      <c r="V56" s="839" t="s">
        <v>24</v>
      </c>
      <c r="W56" s="839" t="s">
        <v>24</v>
      </c>
      <c r="X56" s="839" t="s">
        <v>24</v>
      </c>
      <c r="Y56" s="839" t="s">
        <v>24</v>
      </c>
      <c r="Z56" s="839" t="s">
        <v>24</v>
      </c>
      <c r="AA56" s="839" t="s">
        <v>24</v>
      </c>
      <c r="AB56" s="839" t="s">
        <v>24</v>
      </c>
      <c r="AC56" s="1"/>
    </row>
    <row r="57" spans="1:29" ht="15.75">
      <c r="A57" s="858" t="s">
        <v>1824</v>
      </c>
      <c r="B57" s="854" t="s">
        <v>1570</v>
      </c>
      <c r="C57" s="855">
        <v>92</v>
      </c>
      <c r="D57" s="859" t="s">
        <v>1571</v>
      </c>
      <c r="E57" s="845">
        <v>44588</v>
      </c>
      <c r="F57" s="839" t="s">
        <v>24</v>
      </c>
      <c r="G57" s="839" t="s">
        <v>24</v>
      </c>
      <c r="H57" s="839" t="s">
        <v>24</v>
      </c>
      <c r="I57" s="839" t="s">
        <v>24</v>
      </c>
      <c r="J57" s="839" t="s">
        <v>24</v>
      </c>
      <c r="K57" s="839" t="s">
        <v>24</v>
      </c>
      <c r="L57" s="839" t="s">
        <v>24</v>
      </c>
      <c r="M57" s="839" t="s">
        <v>24</v>
      </c>
      <c r="N57" s="839" t="s">
        <v>24</v>
      </c>
      <c r="O57" s="839" t="s">
        <v>24</v>
      </c>
      <c r="P57" s="839" t="s">
        <v>24</v>
      </c>
      <c r="Q57" s="839" t="s">
        <v>24</v>
      </c>
      <c r="R57" s="839" t="s">
        <v>24</v>
      </c>
      <c r="S57" s="846">
        <v>1</v>
      </c>
      <c r="T57" s="839" t="s">
        <v>24</v>
      </c>
      <c r="U57" s="839" t="s">
        <v>24</v>
      </c>
      <c r="V57" s="839" t="s">
        <v>24</v>
      </c>
      <c r="W57" s="839" t="s">
        <v>24</v>
      </c>
      <c r="X57" s="839" t="s">
        <v>24</v>
      </c>
      <c r="Y57" s="839" t="s">
        <v>24</v>
      </c>
      <c r="Z57" s="839" t="s">
        <v>24</v>
      </c>
      <c r="AA57" s="839" t="s">
        <v>24</v>
      </c>
      <c r="AB57" s="839" t="s">
        <v>24</v>
      </c>
      <c r="AC57" s="1"/>
    </row>
    <row r="58" spans="1:29" ht="15.75">
      <c r="A58" s="858" t="s">
        <v>1902</v>
      </c>
      <c r="B58" s="854" t="s">
        <v>2150</v>
      </c>
      <c r="C58" s="855">
        <v>92</v>
      </c>
      <c r="D58" s="859" t="s">
        <v>2151</v>
      </c>
      <c r="E58" s="845">
        <v>44602</v>
      </c>
      <c r="F58" s="839" t="s">
        <v>24</v>
      </c>
      <c r="G58" s="839" t="s">
        <v>24</v>
      </c>
      <c r="H58" s="839" t="s">
        <v>24</v>
      </c>
      <c r="I58" s="839" t="s">
        <v>24</v>
      </c>
      <c r="J58" s="839" t="s">
        <v>24</v>
      </c>
      <c r="K58" s="839" t="s">
        <v>24</v>
      </c>
      <c r="L58" s="839" t="s">
        <v>24</v>
      </c>
      <c r="M58" s="839" t="s">
        <v>24</v>
      </c>
      <c r="N58" s="839" t="s">
        <v>24</v>
      </c>
      <c r="O58" s="839" t="s">
        <v>24</v>
      </c>
      <c r="P58" s="839" t="s">
        <v>24</v>
      </c>
      <c r="Q58" s="839" t="s">
        <v>24</v>
      </c>
      <c r="R58" s="839" t="s">
        <v>24</v>
      </c>
      <c r="S58" s="846">
        <v>1</v>
      </c>
      <c r="T58" s="839" t="s">
        <v>24</v>
      </c>
      <c r="U58" s="839" t="s">
        <v>24</v>
      </c>
      <c r="V58" s="839" t="s">
        <v>24</v>
      </c>
      <c r="W58" s="839" t="s">
        <v>24</v>
      </c>
      <c r="X58" s="839" t="s">
        <v>24</v>
      </c>
      <c r="Y58" s="839" t="s">
        <v>24</v>
      </c>
      <c r="Z58" s="839" t="s">
        <v>24</v>
      </c>
      <c r="AA58" s="839" t="s">
        <v>24</v>
      </c>
      <c r="AB58" s="839" t="s">
        <v>24</v>
      </c>
      <c r="AC58" s="1"/>
    </row>
    <row r="59" spans="1:29" ht="15.75">
      <c r="A59" s="858" t="s">
        <v>2048</v>
      </c>
      <c r="B59" s="854" t="s">
        <v>163</v>
      </c>
      <c r="C59" s="855">
        <v>92</v>
      </c>
      <c r="D59" s="859" t="s">
        <v>1432</v>
      </c>
      <c r="E59" s="845">
        <v>44614</v>
      </c>
      <c r="F59" s="846">
        <v>1</v>
      </c>
      <c r="G59" s="839" t="s">
        <v>24</v>
      </c>
      <c r="H59" s="839" t="s">
        <v>24</v>
      </c>
      <c r="I59" s="839" t="s">
        <v>24</v>
      </c>
      <c r="J59" s="839" t="s">
        <v>24</v>
      </c>
      <c r="K59" s="839" t="s">
        <v>24</v>
      </c>
      <c r="L59" s="839" t="s">
        <v>24</v>
      </c>
      <c r="M59" s="839" t="s">
        <v>24</v>
      </c>
      <c r="N59" s="839" t="s">
        <v>24</v>
      </c>
      <c r="O59" s="839" t="s">
        <v>24</v>
      </c>
      <c r="P59" s="839" t="s">
        <v>24</v>
      </c>
      <c r="Q59" s="839" t="s">
        <v>24</v>
      </c>
      <c r="R59" s="839" t="s">
        <v>24</v>
      </c>
      <c r="S59" s="839" t="s">
        <v>24</v>
      </c>
      <c r="T59" s="839" t="s">
        <v>24</v>
      </c>
      <c r="U59" s="846">
        <v>1</v>
      </c>
      <c r="V59" s="839" t="s">
        <v>24</v>
      </c>
      <c r="W59" s="839" t="s">
        <v>24</v>
      </c>
      <c r="X59" s="839" t="s">
        <v>24</v>
      </c>
      <c r="Y59" s="839" t="s">
        <v>24</v>
      </c>
      <c r="Z59" s="839" t="s">
        <v>24</v>
      </c>
      <c r="AA59" s="839" t="s">
        <v>24</v>
      </c>
      <c r="AB59" s="839" t="s">
        <v>24</v>
      </c>
      <c r="AC59" s="1"/>
    </row>
    <row r="60" spans="1:29" ht="23.25">
      <c r="A60" s="1648" t="s">
        <v>2008</v>
      </c>
      <c r="B60" s="1649"/>
      <c r="C60" s="1649"/>
      <c r="D60" s="1649"/>
      <c r="E60" s="1649"/>
      <c r="F60" s="838" t="s">
        <v>24</v>
      </c>
      <c r="G60" s="839" t="s">
        <v>24</v>
      </c>
      <c r="H60" s="839" t="s">
        <v>24</v>
      </c>
      <c r="I60" s="839" t="s">
        <v>24</v>
      </c>
      <c r="J60" s="839" t="s">
        <v>24</v>
      </c>
      <c r="K60" s="839" t="s">
        <v>24</v>
      </c>
      <c r="L60" s="839" t="s">
        <v>24</v>
      </c>
      <c r="M60" s="839" t="s">
        <v>24</v>
      </c>
      <c r="N60" s="839" t="s">
        <v>24</v>
      </c>
      <c r="O60" s="839" t="s">
        <v>24</v>
      </c>
      <c r="P60" s="839" t="s">
        <v>24</v>
      </c>
      <c r="Q60" s="839" t="s">
        <v>24</v>
      </c>
      <c r="R60" s="839" t="s">
        <v>24</v>
      </c>
      <c r="S60" s="839" t="s">
        <v>24</v>
      </c>
      <c r="T60" s="839" t="s">
        <v>24</v>
      </c>
      <c r="U60" s="839" t="s">
        <v>24</v>
      </c>
      <c r="V60" s="839" t="s">
        <v>24</v>
      </c>
      <c r="W60" s="839" t="s">
        <v>24</v>
      </c>
      <c r="X60" s="839" t="s">
        <v>24</v>
      </c>
      <c r="Y60" s="839" t="s">
        <v>24</v>
      </c>
      <c r="Z60" s="839" t="s">
        <v>24</v>
      </c>
      <c r="AA60" s="839" t="s">
        <v>24</v>
      </c>
      <c r="AB60" s="839" t="s">
        <v>24</v>
      </c>
      <c r="AC60" s="840" t="s">
        <v>24</v>
      </c>
    </row>
    <row r="61" spans="1:29" ht="15.75">
      <c r="A61" s="858" t="s">
        <v>1937</v>
      </c>
      <c r="B61" s="859" t="s">
        <v>393</v>
      </c>
      <c r="C61" s="855">
        <v>93</v>
      </c>
      <c r="D61" s="859" t="s">
        <v>2164</v>
      </c>
      <c r="E61" s="845">
        <v>44903</v>
      </c>
      <c r="F61" s="839" t="s">
        <v>24</v>
      </c>
      <c r="G61" s="839" t="s">
        <v>24</v>
      </c>
      <c r="H61" s="839" t="s">
        <v>24</v>
      </c>
      <c r="I61" s="839" t="s">
        <v>24</v>
      </c>
      <c r="J61" s="846" t="s">
        <v>24</v>
      </c>
      <c r="K61" s="839" t="s">
        <v>24</v>
      </c>
      <c r="L61" s="839" t="s">
        <v>24</v>
      </c>
      <c r="M61" s="839" t="s">
        <v>24</v>
      </c>
      <c r="N61" s="839" t="s">
        <v>24</v>
      </c>
      <c r="O61" s="839" t="s">
        <v>24</v>
      </c>
      <c r="P61" s="839" t="s">
        <v>24</v>
      </c>
      <c r="Q61" s="839" t="s">
        <v>24</v>
      </c>
      <c r="R61" s="839" t="s">
        <v>24</v>
      </c>
      <c r="S61" s="839" t="s">
        <v>24</v>
      </c>
      <c r="T61" s="839" t="s">
        <v>24</v>
      </c>
      <c r="U61" s="839">
        <v>1</v>
      </c>
      <c r="V61" s="839" t="s">
        <v>24</v>
      </c>
      <c r="W61" s="839" t="s">
        <v>24</v>
      </c>
      <c r="X61" s="839" t="s">
        <v>24</v>
      </c>
      <c r="Y61" s="839" t="s">
        <v>24</v>
      </c>
      <c r="Z61" s="839" t="s">
        <v>24</v>
      </c>
      <c r="AA61" s="839" t="s">
        <v>24</v>
      </c>
      <c r="AB61" s="839" t="s">
        <v>24</v>
      </c>
      <c r="AC61" s="1"/>
    </row>
    <row r="62" spans="1:29" ht="15.75">
      <c r="A62" s="847" t="s">
        <v>1879</v>
      </c>
      <c r="B62" s="850" t="s">
        <v>502</v>
      </c>
      <c r="C62" s="849">
        <v>93</v>
      </c>
      <c r="D62" s="850" t="s">
        <v>2165</v>
      </c>
      <c r="E62" s="845">
        <v>44840</v>
      </c>
      <c r="F62" s="839" t="s">
        <v>24</v>
      </c>
      <c r="G62" s="839" t="s">
        <v>24</v>
      </c>
      <c r="H62" s="839" t="s">
        <v>24</v>
      </c>
      <c r="I62" s="839" t="s">
        <v>24</v>
      </c>
      <c r="J62" s="846" t="s">
        <v>24</v>
      </c>
      <c r="K62" s="839" t="s">
        <v>24</v>
      </c>
      <c r="L62" s="839" t="s">
        <v>24</v>
      </c>
      <c r="M62" s="839" t="s">
        <v>24</v>
      </c>
      <c r="N62" s="839" t="s">
        <v>24</v>
      </c>
      <c r="O62" s="839" t="s">
        <v>24</v>
      </c>
      <c r="P62" s="839" t="s">
        <v>24</v>
      </c>
      <c r="Q62" s="839" t="s">
        <v>24</v>
      </c>
      <c r="R62" s="839" t="s">
        <v>24</v>
      </c>
      <c r="S62" s="839" t="s">
        <v>24</v>
      </c>
      <c r="T62" s="839" t="s">
        <v>24</v>
      </c>
      <c r="U62" s="839">
        <v>1</v>
      </c>
      <c r="V62" s="839" t="s">
        <v>24</v>
      </c>
      <c r="W62" s="839" t="s">
        <v>24</v>
      </c>
      <c r="X62" s="839" t="s">
        <v>24</v>
      </c>
      <c r="Y62" s="839" t="s">
        <v>24</v>
      </c>
      <c r="Z62" s="839" t="s">
        <v>24</v>
      </c>
      <c r="AA62" s="839" t="s">
        <v>24</v>
      </c>
      <c r="AB62" s="839" t="s">
        <v>24</v>
      </c>
      <c r="AC62" s="1"/>
    </row>
    <row r="63" spans="1:29" ht="15.75">
      <c r="A63" s="847" t="s">
        <v>2068</v>
      </c>
      <c r="B63" s="850" t="s">
        <v>738</v>
      </c>
      <c r="C63" s="849">
        <v>93</v>
      </c>
      <c r="D63" s="850" t="s">
        <v>2166</v>
      </c>
      <c r="E63" s="845">
        <v>44798</v>
      </c>
      <c r="F63" s="851" t="s">
        <v>24</v>
      </c>
      <c r="G63" s="839" t="s">
        <v>24</v>
      </c>
      <c r="H63" s="839" t="s">
        <v>24</v>
      </c>
      <c r="I63" s="839" t="s">
        <v>24</v>
      </c>
      <c r="J63" s="846">
        <v>1</v>
      </c>
      <c r="K63" s="839" t="s">
        <v>24</v>
      </c>
      <c r="L63" s="839" t="s">
        <v>24</v>
      </c>
      <c r="M63" s="839" t="s">
        <v>24</v>
      </c>
      <c r="N63" s="839" t="s">
        <v>24</v>
      </c>
      <c r="O63" s="839" t="s">
        <v>24</v>
      </c>
      <c r="P63" s="839" t="s">
        <v>24</v>
      </c>
      <c r="Q63" s="839" t="s">
        <v>24</v>
      </c>
      <c r="R63" s="839" t="s">
        <v>24</v>
      </c>
      <c r="S63" s="839" t="s">
        <v>24</v>
      </c>
      <c r="T63" s="839" t="s">
        <v>24</v>
      </c>
      <c r="U63" s="839" t="s">
        <v>24</v>
      </c>
      <c r="V63" s="839" t="s">
        <v>24</v>
      </c>
      <c r="W63" s="839" t="s">
        <v>24</v>
      </c>
      <c r="X63" s="839" t="s">
        <v>24</v>
      </c>
      <c r="Y63" s="839" t="s">
        <v>24</v>
      </c>
      <c r="Z63" s="839" t="s">
        <v>24</v>
      </c>
      <c r="AA63" s="839" t="s">
        <v>24</v>
      </c>
      <c r="AB63" s="839" t="s">
        <v>24</v>
      </c>
      <c r="AC63" s="403"/>
    </row>
    <row r="64" spans="1:29" ht="15.75">
      <c r="A64" s="847" t="s">
        <v>2067</v>
      </c>
      <c r="B64" s="848" t="s">
        <v>613</v>
      </c>
      <c r="C64" s="849">
        <v>93</v>
      </c>
      <c r="D64" s="850" t="s">
        <v>2167</v>
      </c>
      <c r="E64" s="845">
        <v>44784</v>
      </c>
      <c r="F64" s="839" t="s">
        <v>24</v>
      </c>
      <c r="G64" s="839" t="s">
        <v>24</v>
      </c>
      <c r="H64" s="839" t="s">
        <v>24</v>
      </c>
      <c r="I64" s="839" t="s">
        <v>24</v>
      </c>
      <c r="J64" s="839" t="s">
        <v>24</v>
      </c>
      <c r="K64" s="839" t="s">
        <v>24</v>
      </c>
      <c r="L64" s="839" t="s">
        <v>24</v>
      </c>
      <c r="M64" s="839" t="s">
        <v>24</v>
      </c>
      <c r="N64" s="839" t="s">
        <v>24</v>
      </c>
      <c r="O64" s="839" t="s">
        <v>24</v>
      </c>
      <c r="P64" s="839" t="s">
        <v>24</v>
      </c>
      <c r="Q64" s="839" t="s">
        <v>24</v>
      </c>
      <c r="R64" s="839" t="s">
        <v>24</v>
      </c>
      <c r="S64" s="839" t="s">
        <v>24</v>
      </c>
      <c r="T64" s="839" t="s">
        <v>24</v>
      </c>
      <c r="U64" s="846">
        <v>1</v>
      </c>
      <c r="V64" s="839" t="s">
        <v>24</v>
      </c>
      <c r="W64" s="839" t="s">
        <v>24</v>
      </c>
      <c r="X64" s="839" t="s">
        <v>24</v>
      </c>
      <c r="Y64" s="839" t="s">
        <v>24</v>
      </c>
      <c r="Z64" s="839" t="s">
        <v>24</v>
      </c>
      <c r="AA64" s="839" t="s">
        <v>24</v>
      </c>
      <c r="AB64" s="839" t="s">
        <v>24</v>
      </c>
      <c r="AC64" s="1"/>
    </row>
    <row r="65" spans="1:29" ht="15.75">
      <c r="A65" s="858" t="s">
        <v>2066</v>
      </c>
      <c r="B65" s="854" t="s">
        <v>613</v>
      </c>
      <c r="C65" s="855">
        <v>93</v>
      </c>
      <c r="D65" s="859" t="s">
        <v>2168</v>
      </c>
      <c r="E65" s="845">
        <v>44770</v>
      </c>
      <c r="F65" s="839" t="s">
        <v>24</v>
      </c>
      <c r="G65" s="839" t="s">
        <v>24</v>
      </c>
      <c r="H65" s="839" t="s">
        <v>24</v>
      </c>
      <c r="I65" s="839" t="s">
        <v>24</v>
      </c>
      <c r="J65" s="839" t="s">
        <v>24</v>
      </c>
      <c r="K65" s="839" t="s">
        <v>24</v>
      </c>
      <c r="L65" s="839" t="s">
        <v>24</v>
      </c>
      <c r="M65" s="839" t="s">
        <v>24</v>
      </c>
      <c r="N65" s="839" t="s">
        <v>24</v>
      </c>
      <c r="O65" s="846">
        <v>1</v>
      </c>
      <c r="P65" s="839" t="s">
        <v>24</v>
      </c>
      <c r="Q65" s="839" t="s">
        <v>24</v>
      </c>
      <c r="R65" s="839" t="s">
        <v>24</v>
      </c>
      <c r="S65" s="839" t="s">
        <v>24</v>
      </c>
      <c r="T65" s="839" t="s">
        <v>24</v>
      </c>
      <c r="U65" s="839" t="s">
        <v>24</v>
      </c>
      <c r="V65" s="839" t="s">
        <v>24</v>
      </c>
      <c r="W65" s="839" t="s">
        <v>24</v>
      </c>
      <c r="X65" s="839" t="s">
        <v>24</v>
      </c>
      <c r="Y65" s="839" t="s">
        <v>24</v>
      </c>
      <c r="Z65" s="839" t="s">
        <v>24</v>
      </c>
      <c r="AA65" s="839" t="s">
        <v>24</v>
      </c>
      <c r="AB65" s="839" t="s">
        <v>24</v>
      </c>
      <c r="AC65" s="1"/>
    </row>
    <row r="66" spans="1:29" ht="15.75">
      <c r="A66" s="858" t="s">
        <v>1885</v>
      </c>
      <c r="B66" s="854" t="s">
        <v>2169</v>
      </c>
      <c r="C66" s="855">
        <v>93</v>
      </c>
      <c r="D66" s="859" t="s">
        <v>2170</v>
      </c>
      <c r="E66" s="845">
        <v>44760</v>
      </c>
      <c r="F66" s="839" t="s">
        <v>24</v>
      </c>
      <c r="G66" s="839" t="s">
        <v>24</v>
      </c>
      <c r="H66" s="839" t="s">
        <v>24</v>
      </c>
      <c r="I66" s="839" t="s">
        <v>24</v>
      </c>
      <c r="J66" s="839" t="s">
        <v>24</v>
      </c>
      <c r="K66" s="839" t="s">
        <v>24</v>
      </c>
      <c r="L66" s="839" t="s">
        <v>24</v>
      </c>
      <c r="M66" s="839" t="s">
        <v>24</v>
      </c>
      <c r="N66" s="839" t="s">
        <v>24</v>
      </c>
      <c r="O66" s="839" t="s">
        <v>24</v>
      </c>
      <c r="P66" s="839" t="s">
        <v>24</v>
      </c>
      <c r="Q66" s="839" t="s">
        <v>24</v>
      </c>
      <c r="R66" s="839" t="s">
        <v>24</v>
      </c>
      <c r="S66" s="839" t="s">
        <v>24</v>
      </c>
      <c r="T66" s="839" t="s">
        <v>24</v>
      </c>
      <c r="U66" s="846">
        <v>1</v>
      </c>
      <c r="V66" s="839" t="s">
        <v>24</v>
      </c>
      <c r="W66" s="839" t="s">
        <v>24</v>
      </c>
      <c r="X66" s="839" t="s">
        <v>24</v>
      </c>
      <c r="Y66" s="839" t="s">
        <v>24</v>
      </c>
      <c r="Z66" s="839" t="s">
        <v>24</v>
      </c>
      <c r="AA66" s="839" t="s">
        <v>24</v>
      </c>
      <c r="AB66" s="839" t="s">
        <v>24</v>
      </c>
      <c r="AC66" s="1"/>
    </row>
    <row r="67" spans="1:29" ht="15.75">
      <c r="A67" s="847" t="s">
        <v>1892</v>
      </c>
      <c r="B67" s="848" t="s">
        <v>393</v>
      </c>
      <c r="C67" s="849">
        <v>93</v>
      </c>
      <c r="D67" s="850" t="s">
        <v>2171</v>
      </c>
      <c r="E67" s="845">
        <v>44741</v>
      </c>
      <c r="F67" s="839" t="s">
        <v>24</v>
      </c>
      <c r="G67" s="839" t="s">
        <v>24</v>
      </c>
      <c r="H67" s="839" t="s">
        <v>24</v>
      </c>
      <c r="I67" s="839" t="s">
        <v>24</v>
      </c>
      <c r="J67" s="839" t="s">
        <v>24</v>
      </c>
      <c r="K67" s="839" t="s">
        <v>24</v>
      </c>
      <c r="L67" s="839" t="s">
        <v>24</v>
      </c>
      <c r="M67" s="839" t="s">
        <v>24</v>
      </c>
      <c r="N67" s="839" t="s">
        <v>24</v>
      </c>
      <c r="O67" s="839" t="s">
        <v>24</v>
      </c>
      <c r="P67" s="839" t="s">
        <v>24</v>
      </c>
      <c r="Q67" s="839" t="s">
        <v>24</v>
      </c>
      <c r="R67" s="839" t="s">
        <v>24</v>
      </c>
      <c r="S67" s="839" t="s">
        <v>24</v>
      </c>
      <c r="T67" s="839" t="s">
        <v>24</v>
      </c>
      <c r="U67" s="846">
        <v>1</v>
      </c>
      <c r="V67" s="839" t="s">
        <v>24</v>
      </c>
      <c r="W67" s="839" t="s">
        <v>24</v>
      </c>
      <c r="X67" s="839" t="s">
        <v>24</v>
      </c>
      <c r="Y67" s="839" t="s">
        <v>24</v>
      </c>
      <c r="Z67" s="839" t="s">
        <v>24</v>
      </c>
      <c r="AA67" s="839" t="s">
        <v>24</v>
      </c>
      <c r="AB67" s="839" t="s">
        <v>24</v>
      </c>
      <c r="AC67" s="1"/>
    </row>
    <row r="68" spans="1:29" ht="19.5">
      <c r="A68" s="858" t="s">
        <v>2172</v>
      </c>
      <c r="B68" s="859" t="s">
        <v>738</v>
      </c>
      <c r="C68" s="855">
        <v>93</v>
      </c>
      <c r="D68" s="859" t="s">
        <v>2173</v>
      </c>
      <c r="E68" s="845">
        <v>44728</v>
      </c>
      <c r="F68" s="839" t="s">
        <v>24</v>
      </c>
      <c r="G68" s="839" t="s">
        <v>24</v>
      </c>
      <c r="H68" s="839" t="s">
        <v>24</v>
      </c>
      <c r="I68" s="839" t="s">
        <v>24</v>
      </c>
      <c r="J68" s="839" t="s">
        <v>24</v>
      </c>
      <c r="K68" s="839" t="s">
        <v>24</v>
      </c>
      <c r="L68" s="839" t="s">
        <v>24</v>
      </c>
      <c r="M68" s="839" t="s">
        <v>24</v>
      </c>
      <c r="N68" s="839" t="s">
        <v>24</v>
      </c>
      <c r="O68" s="839" t="s">
        <v>24</v>
      </c>
      <c r="P68" s="839" t="s">
        <v>24</v>
      </c>
      <c r="Q68" s="839" t="s">
        <v>24</v>
      </c>
      <c r="R68" s="839" t="s">
        <v>24</v>
      </c>
      <c r="S68" s="839" t="s">
        <v>24</v>
      </c>
      <c r="T68" s="839" t="s">
        <v>24</v>
      </c>
      <c r="U68" s="846">
        <v>1</v>
      </c>
      <c r="V68" s="839" t="s">
        <v>24</v>
      </c>
      <c r="W68" s="839" t="s">
        <v>24</v>
      </c>
      <c r="X68" s="839" t="s">
        <v>24</v>
      </c>
      <c r="Y68" s="839" t="s">
        <v>24</v>
      </c>
      <c r="Z68" s="839" t="s">
        <v>24</v>
      </c>
      <c r="AA68" s="839" t="s">
        <v>24</v>
      </c>
      <c r="AB68" s="839" t="s">
        <v>24</v>
      </c>
      <c r="AC68" s="1"/>
    </row>
    <row r="69" spans="1:29" ht="15.75">
      <c r="A69" s="858" t="s">
        <v>1980</v>
      </c>
      <c r="B69" s="859" t="s">
        <v>1147</v>
      </c>
      <c r="C69" s="855">
        <v>93</v>
      </c>
      <c r="D69" s="859" t="s">
        <v>2174</v>
      </c>
      <c r="E69" s="845">
        <v>44700</v>
      </c>
      <c r="F69" s="839" t="s">
        <v>24</v>
      </c>
      <c r="G69" s="839" t="s">
        <v>24</v>
      </c>
      <c r="H69" s="839" t="s">
        <v>24</v>
      </c>
      <c r="I69" s="839" t="s">
        <v>24</v>
      </c>
      <c r="J69" s="846">
        <v>1</v>
      </c>
      <c r="K69" s="839" t="s">
        <v>24</v>
      </c>
      <c r="L69" s="839" t="s">
        <v>24</v>
      </c>
      <c r="M69" s="839" t="s">
        <v>24</v>
      </c>
      <c r="N69" s="839" t="s">
        <v>24</v>
      </c>
      <c r="O69" s="839" t="s">
        <v>24</v>
      </c>
      <c r="P69" s="839" t="s">
        <v>24</v>
      </c>
      <c r="Q69" s="839" t="s">
        <v>24</v>
      </c>
      <c r="R69" s="839" t="s">
        <v>24</v>
      </c>
      <c r="S69" s="839" t="s">
        <v>24</v>
      </c>
      <c r="T69" s="839" t="s">
        <v>24</v>
      </c>
      <c r="U69" s="839" t="s">
        <v>24</v>
      </c>
      <c r="V69" s="839" t="s">
        <v>24</v>
      </c>
      <c r="W69" s="839" t="s">
        <v>24</v>
      </c>
      <c r="X69" s="839" t="s">
        <v>24</v>
      </c>
      <c r="Y69" s="839" t="s">
        <v>24</v>
      </c>
      <c r="Z69" s="839" t="s">
        <v>24</v>
      </c>
      <c r="AA69" s="839" t="s">
        <v>24</v>
      </c>
      <c r="AB69" s="839" t="s">
        <v>24</v>
      </c>
      <c r="AC69" s="1"/>
    </row>
    <row r="70" spans="1:29" ht="15.75">
      <c r="A70" s="858" t="s">
        <v>2004</v>
      </c>
      <c r="B70" s="859" t="s">
        <v>2175</v>
      </c>
      <c r="C70" s="855">
        <v>93</v>
      </c>
      <c r="D70" s="859" t="s">
        <v>2176</v>
      </c>
      <c r="E70" s="845">
        <v>44686</v>
      </c>
      <c r="F70" s="839" t="s">
        <v>24</v>
      </c>
      <c r="G70" s="839" t="s">
        <v>24</v>
      </c>
      <c r="H70" s="839" t="s">
        <v>24</v>
      </c>
      <c r="I70" s="839" t="s">
        <v>24</v>
      </c>
      <c r="J70" s="839" t="s">
        <v>24</v>
      </c>
      <c r="K70" s="839" t="s">
        <v>24</v>
      </c>
      <c r="L70" s="839" t="s">
        <v>24</v>
      </c>
      <c r="M70" s="839" t="s">
        <v>24</v>
      </c>
      <c r="N70" s="839" t="s">
        <v>24</v>
      </c>
      <c r="O70" s="839" t="s">
        <v>24</v>
      </c>
      <c r="P70" s="839" t="s">
        <v>24</v>
      </c>
      <c r="Q70" s="839" t="s">
        <v>24</v>
      </c>
      <c r="R70" s="839" t="s">
        <v>24</v>
      </c>
      <c r="S70" s="839" t="s">
        <v>24</v>
      </c>
      <c r="T70" s="839" t="s">
        <v>24</v>
      </c>
      <c r="U70" s="846">
        <v>1</v>
      </c>
      <c r="V70" s="839" t="s">
        <v>24</v>
      </c>
      <c r="W70" s="839" t="s">
        <v>24</v>
      </c>
      <c r="X70" s="839" t="s">
        <v>24</v>
      </c>
      <c r="Y70" s="839" t="s">
        <v>24</v>
      </c>
      <c r="Z70" s="839" t="s">
        <v>24</v>
      </c>
      <c r="AA70" s="839" t="s">
        <v>24</v>
      </c>
      <c r="AB70" s="839" t="s">
        <v>24</v>
      </c>
      <c r="AC70" s="1"/>
    </row>
    <row r="71" spans="1:29" ht="15.75">
      <c r="A71" s="847" t="s">
        <v>2078</v>
      </c>
      <c r="B71" s="850" t="s">
        <v>393</v>
      </c>
      <c r="C71" s="849">
        <v>93</v>
      </c>
      <c r="D71" s="850" t="s">
        <v>2177</v>
      </c>
      <c r="E71" s="845">
        <v>44643</v>
      </c>
      <c r="F71" s="851" t="s">
        <v>24</v>
      </c>
      <c r="G71" s="839" t="s">
        <v>24</v>
      </c>
      <c r="H71" s="839" t="s">
        <v>24</v>
      </c>
      <c r="I71" s="839" t="s">
        <v>24</v>
      </c>
      <c r="J71" s="839" t="s">
        <v>24</v>
      </c>
      <c r="K71" s="839" t="s">
        <v>24</v>
      </c>
      <c r="L71" s="839" t="s">
        <v>24</v>
      </c>
      <c r="M71" s="839" t="s">
        <v>24</v>
      </c>
      <c r="N71" s="839" t="s">
        <v>24</v>
      </c>
      <c r="O71" s="839" t="s">
        <v>24</v>
      </c>
      <c r="P71" s="839" t="s">
        <v>24</v>
      </c>
      <c r="Q71" s="839" t="s">
        <v>24</v>
      </c>
      <c r="R71" s="839" t="s">
        <v>24</v>
      </c>
      <c r="S71" s="839" t="s">
        <v>24</v>
      </c>
      <c r="T71" s="839" t="s">
        <v>24</v>
      </c>
      <c r="U71" s="846">
        <v>1</v>
      </c>
      <c r="V71" s="839" t="s">
        <v>24</v>
      </c>
      <c r="W71" s="839" t="s">
        <v>24</v>
      </c>
      <c r="X71" s="839" t="s">
        <v>24</v>
      </c>
      <c r="Y71" s="839" t="s">
        <v>24</v>
      </c>
      <c r="Z71" s="839" t="s">
        <v>24</v>
      </c>
      <c r="AA71" s="839" t="s">
        <v>24</v>
      </c>
      <c r="AB71" s="839" t="s">
        <v>24</v>
      </c>
      <c r="AC71" s="403"/>
    </row>
    <row r="72" spans="1:29" ht="15.75">
      <c r="A72" s="847" t="s">
        <v>1899</v>
      </c>
      <c r="B72" s="850" t="s">
        <v>1421</v>
      </c>
      <c r="C72" s="849">
        <v>93</v>
      </c>
      <c r="D72" s="850" t="s">
        <v>2178</v>
      </c>
      <c r="E72" s="845">
        <v>44608</v>
      </c>
      <c r="F72" s="846">
        <v>1</v>
      </c>
      <c r="G72" s="839" t="s">
        <v>24</v>
      </c>
      <c r="H72" s="839" t="s">
        <v>24</v>
      </c>
      <c r="I72" s="839" t="s">
        <v>24</v>
      </c>
      <c r="J72" s="839" t="s">
        <v>24</v>
      </c>
      <c r="K72" s="839" t="s">
        <v>24</v>
      </c>
      <c r="L72" s="839" t="s">
        <v>24</v>
      </c>
      <c r="M72" s="839" t="s">
        <v>24</v>
      </c>
      <c r="N72" s="839" t="s">
        <v>24</v>
      </c>
      <c r="O72" s="839" t="s">
        <v>24</v>
      </c>
      <c r="P72" s="839" t="s">
        <v>24</v>
      </c>
      <c r="Q72" s="839" t="s">
        <v>24</v>
      </c>
      <c r="R72" s="839" t="s">
        <v>24</v>
      </c>
      <c r="S72" s="846">
        <v>1</v>
      </c>
      <c r="T72" s="839" t="s">
        <v>24</v>
      </c>
      <c r="U72" s="839" t="s">
        <v>24</v>
      </c>
      <c r="V72" s="839" t="s">
        <v>24</v>
      </c>
      <c r="W72" s="839" t="s">
        <v>24</v>
      </c>
      <c r="X72" s="839" t="s">
        <v>24</v>
      </c>
      <c r="Y72" s="839" t="s">
        <v>24</v>
      </c>
      <c r="Z72" s="839" t="s">
        <v>24</v>
      </c>
      <c r="AA72" s="839" t="s">
        <v>24</v>
      </c>
      <c r="AB72" s="839" t="s">
        <v>24</v>
      </c>
      <c r="AC72" s="1"/>
    </row>
    <row r="73" spans="1:29" ht="23.25">
      <c r="A73" s="1648" t="s">
        <v>2026</v>
      </c>
      <c r="B73" s="1649"/>
      <c r="C73" s="1649"/>
      <c r="D73" s="1649"/>
      <c r="E73" s="1649"/>
      <c r="F73" s="838" t="s">
        <v>24</v>
      </c>
      <c r="G73" s="839" t="s">
        <v>24</v>
      </c>
      <c r="H73" s="839" t="s">
        <v>24</v>
      </c>
      <c r="I73" s="839" t="s">
        <v>24</v>
      </c>
      <c r="J73" s="839" t="s">
        <v>24</v>
      </c>
      <c r="K73" s="839" t="s">
        <v>24</v>
      </c>
      <c r="L73" s="839" t="s">
        <v>24</v>
      </c>
      <c r="M73" s="839" t="s">
        <v>24</v>
      </c>
      <c r="N73" s="839" t="s">
        <v>24</v>
      </c>
      <c r="O73" s="839" t="s">
        <v>24</v>
      </c>
      <c r="P73" s="839" t="s">
        <v>24</v>
      </c>
      <c r="Q73" s="839" t="s">
        <v>24</v>
      </c>
      <c r="R73" s="839" t="s">
        <v>24</v>
      </c>
      <c r="S73" s="839" t="s">
        <v>24</v>
      </c>
      <c r="T73" s="839" t="s">
        <v>24</v>
      </c>
      <c r="U73" s="839" t="s">
        <v>24</v>
      </c>
      <c r="V73" s="839" t="s">
        <v>24</v>
      </c>
      <c r="W73" s="839" t="s">
        <v>24</v>
      </c>
      <c r="X73" s="839" t="s">
        <v>24</v>
      </c>
      <c r="Y73" s="839" t="s">
        <v>24</v>
      </c>
      <c r="Z73" s="839" t="s">
        <v>24</v>
      </c>
      <c r="AA73" s="839" t="s">
        <v>24</v>
      </c>
      <c r="AB73" s="839" t="s">
        <v>24</v>
      </c>
      <c r="AC73" s="840" t="s">
        <v>24</v>
      </c>
    </row>
    <row r="74" spans="1:29" ht="19.5">
      <c r="A74" s="858" t="s">
        <v>2179</v>
      </c>
      <c r="B74" s="859" t="s">
        <v>2180</v>
      </c>
      <c r="C74" s="855">
        <v>94</v>
      </c>
      <c r="D74" s="859" t="s">
        <v>2181</v>
      </c>
      <c r="E74" s="845">
        <v>44749</v>
      </c>
      <c r="F74" s="839" t="s">
        <v>24</v>
      </c>
      <c r="G74" s="839" t="s">
        <v>24</v>
      </c>
      <c r="H74" s="839" t="s">
        <v>24</v>
      </c>
      <c r="I74" s="839" t="s">
        <v>24</v>
      </c>
      <c r="J74" s="839" t="s">
        <v>24</v>
      </c>
      <c r="K74" s="839" t="s">
        <v>24</v>
      </c>
      <c r="L74" s="839" t="s">
        <v>24</v>
      </c>
      <c r="M74" s="839" t="s">
        <v>24</v>
      </c>
      <c r="N74" s="839" t="s">
        <v>24</v>
      </c>
      <c r="O74" s="839" t="s">
        <v>24</v>
      </c>
      <c r="P74" s="839" t="s">
        <v>24</v>
      </c>
      <c r="Q74" s="839" t="s">
        <v>24</v>
      </c>
      <c r="R74" s="839" t="s">
        <v>24</v>
      </c>
      <c r="S74" s="846">
        <v>1</v>
      </c>
      <c r="T74" s="839" t="s">
        <v>24</v>
      </c>
      <c r="U74" s="839" t="s">
        <v>24</v>
      </c>
      <c r="V74" s="839" t="s">
        <v>24</v>
      </c>
      <c r="W74" s="839" t="s">
        <v>24</v>
      </c>
      <c r="X74" s="839" t="s">
        <v>24</v>
      </c>
      <c r="Y74" s="839" t="s">
        <v>24</v>
      </c>
      <c r="Z74" s="839" t="s">
        <v>24</v>
      </c>
      <c r="AA74" s="839" t="s">
        <v>24</v>
      </c>
      <c r="AB74" s="839" t="s">
        <v>24</v>
      </c>
      <c r="AC74" s="1"/>
    </row>
    <row r="75" spans="1:29" ht="15.75">
      <c r="A75" s="858" t="s">
        <v>2074</v>
      </c>
      <c r="B75" s="854" t="s">
        <v>1036</v>
      </c>
      <c r="C75" s="855">
        <v>94</v>
      </c>
      <c r="D75" s="859" t="s">
        <v>2182</v>
      </c>
      <c r="E75" s="845">
        <v>44734</v>
      </c>
      <c r="F75" s="839" t="s">
        <v>24</v>
      </c>
      <c r="G75" s="839" t="s">
        <v>24</v>
      </c>
      <c r="H75" s="839" t="s">
        <v>24</v>
      </c>
      <c r="I75" s="839" t="s">
        <v>24</v>
      </c>
      <c r="J75" s="839" t="s">
        <v>24</v>
      </c>
      <c r="K75" s="839" t="s">
        <v>24</v>
      </c>
      <c r="L75" s="839" t="s">
        <v>24</v>
      </c>
      <c r="M75" s="839" t="s">
        <v>24</v>
      </c>
      <c r="N75" s="839" t="s">
        <v>24</v>
      </c>
      <c r="O75" s="839" t="s">
        <v>24</v>
      </c>
      <c r="P75" s="839" t="s">
        <v>24</v>
      </c>
      <c r="Q75" s="839" t="s">
        <v>24</v>
      </c>
      <c r="R75" s="839" t="s">
        <v>24</v>
      </c>
      <c r="S75" s="846">
        <v>1</v>
      </c>
      <c r="T75" s="839" t="s">
        <v>24</v>
      </c>
      <c r="U75" s="839" t="s">
        <v>24</v>
      </c>
      <c r="V75" s="839" t="s">
        <v>24</v>
      </c>
      <c r="W75" s="839" t="s">
        <v>24</v>
      </c>
      <c r="X75" s="839" t="s">
        <v>24</v>
      </c>
      <c r="Y75" s="839" t="s">
        <v>24</v>
      </c>
      <c r="Z75" s="839" t="s">
        <v>24</v>
      </c>
      <c r="AA75" s="839" t="s">
        <v>24</v>
      </c>
      <c r="AB75" s="839" t="s">
        <v>24</v>
      </c>
      <c r="AC75" s="1"/>
    </row>
    <row r="76" spans="1:29" ht="15.75">
      <c r="A76" s="858" t="s">
        <v>1898</v>
      </c>
      <c r="B76" s="854" t="s">
        <v>2183</v>
      </c>
      <c r="C76" s="855">
        <v>94</v>
      </c>
      <c r="D76" s="859" t="s">
        <v>2184</v>
      </c>
      <c r="E76" s="845">
        <v>44705</v>
      </c>
      <c r="F76" s="839" t="s">
        <v>24</v>
      </c>
      <c r="G76" s="839" t="s">
        <v>24</v>
      </c>
      <c r="H76" s="839" t="s">
        <v>24</v>
      </c>
      <c r="I76" s="839" t="s">
        <v>24</v>
      </c>
      <c r="J76" s="839" t="s">
        <v>24</v>
      </c>
      <c r="K76" s="839" t="s">
        <v>24</v>
      </c>
      <c r="L76" s="839" t="s">
        <v>24</v>
      </c>
      <c r="M76" s="839" t="s">
        <v>24</v>
      </c>
      <c r="N76" s="839" t="s">
        <v>24</v>
      </c>
      <c r="O76" s="839" t="s">
        <v>24</v>
      </c>
      <c r="P76" s="839" t="s">
        <v>24</v>
      </c>
      <c r="Q76" s="839" t="s">
        <v>24</v>
      </c>
      <c r="R76" s="839" t="s">
        <v>24</v>
      </c>
      <c r="S76" s="839" t="s">
        <v>24</v>
      </c>
      <c r="T76" s="839" t="s">
        <v>24</v>
      </c>
      <c r="U76" s="846">
        <v>1</v>
      </c>
      <c r="V76" s="839" t="s">
        <v>24</v>
      </c>
      <c r="W76" s="839" t="s">
        <v>24</v>
      </c>
      <c r="X76" s="839" t="s">
        <v>24</v>
      </c>
      <c r="Y76" s="839" t="s">
        <v>24</v>
      </c>
      <c r="Z76" s="839" t="s">
        <v>24</v>
      </c>
      <c r="AA76" s="839" t="s">
        <v>24</v>
      </c>
      <c r="AB76" s="839" t="s">
        <v>24</v>
      </c>
      <c r="AC76" s="1"/>
    </row>
    <row r="77" spans="1:29" ht="15.75">
      <c r="A77" s="847" t="s">
        <v>1982</v>
      </c>
      <c r="B77" s="848" t="s">
        <v>214</v>
      </c>
      <c r="C77" s="849">
        <v>94</v>
      </c>
      <c r="D77" s="850" t="s">
        <v>2185</v>
      </c>
      <c r="E77" s="845">
        <v>44679</v>
      </c>
      <c r="F77" s="839" t="s">
        <v>24</v>
      </c>
      <c r="G77" s="839" t="s">
        <v>24</v>
      </c>
      <c r="H77" s="839" t="s">
        <v>24</v>
      </c>
      <c r="I77" s="839" t="s">
        <v>24</v>
      </c>
      <c r="J77" s="839" t="s">
        <v>24</v>
      </c>
      <c r="K77" s="839" t="s">
        <v>24</v>
      </c>
      <c r="L77" s="839" t="s">
        <v>24</v>
      </c>
      <c r="M77" s="839" t="s">
        <v>24</v>
      </c>
      <c r="N77" s="839" t="s">
        <v>24</v>
      </c>
      <c r="O77" s="839" t="s">
        <v>24</v>
      </c>
      <c r="P77" s="839" t="s">
        <v>24</v>
      </c>
      <c r="Q77" s="839" t="s">
        <v>24</v>
      </c>
      <c r="R77" s="839" t="s">
        <v>24</v>
      </c>
      <c r="S77" s="839" t="s">
        <v>24</v>
      </c>
      <c r="T77" s="839" t="s">
        <v>24</v>
      </c>
      <c r="U77" s="846">
        <v>1</v>
      </c>
      <c r="V77" s="839" t="s">
        <v>24</v>
      </c>
      <c r="W77" s="839" t="s">
        <v>24</v>
      </c>
      <c r="X77" s="839" t="s">
        <v>24</v>
      </c>
      <c r="Y77" s="839" t="s">
        <v>24</v>
      </c>
      <c r="Z77" s="839" t="s">
        <v>24</v>
      </c>
      <c r="AA77" s="839" t="s">
        <v>24</v>
      </c>
      <c r="AB77" s="839" t="s">
        <v>24</v>
      </c>
      <c r="AC77" s="1"/>
    </row>
    <row r="78" spans="1:29" ht="15.75">
      <c r="A78" s="847" t="s">
        <v>2079</v>
      </c>
      <c r="B78" s="848" t="s">
        <v>1341</v>
      </c>
      <c r="C78" s="849">
        <v>94</v>
      </c>
      <c r="D78" s="850" t="s">
        <v>2186</v>
      </c>
      <c r="E78" s="845">
        <v>44643</v>
      </c>
      <c r="F78" s="851" t="s">
        <v>24</v>
      </c>
      <c r="G78" s="839" t="s">
        <v>24</v>
      </c>
      <c r="H78" s="839" t="s">
        <v>24</v>
      </c>
      <c r="I78" s="839" t="s">
        <v>24</v>
      </c>
      <c r="J78" s="839" t="s">
        <v>24</v>
      </c>
      <c r="K78" s="839" t="s">
        <v>24</v>
      </c>
      <c r="L78" s="839" t="s">
        <v>24</v>
      </c>
      <c r="M78" s="839" t="s">
        <v>24</v>
      </c>
      <c r="N78" s="839" t="s">
        <v>24</v>
      </c>
      <c r="O78" s="839" t="s">
        <v>24</v>
      </c>
      <c r="P78" s="839" t="s">
        <v>24</v>
      </c>
      <c r="Q78" s="839" t="s">
        <v>24</v>
      </c>
      <c r="R78" s="839" t="s">
        <v>24</v>
      </c>
      <c r="S78" s="846">
        <v>1</v>
      </c>
      <c r="T78" s="839" t="s">
        <v>24</v>
      </c>
      <c r="U78" s="839" t="s">
        <v>24</v>
      </c>
      <c r="V78" s="839" t="s">
        <v>24</v>
      </c>
      <c r="W78" s="839" t="s">
        <v>24</v>
      </c>
      <c r="X78" s="839" t="s">
        <v>24</v>
      </c>
      <c r="Y78" s="839" t="s">
        <v>24</v>
      </c>
      <c r="Z78" s="839" t="s">
        <v>24</v>
      </c>
      <c r="AA78" s="839" t="s">
        <v>24</v>
      </c>
      <c r="AB78" s="839" t="s">
        <v>24</v>
      </c>
      <c r="AC78" s="403"/>
    </row>
    <row r="79" spans="1:29" ht="15.75">
      <c r="A79" s="858" t="s">
        <v>2006</v>
      </c>
      <c r="B79" s="854" t="s">
        <v>2187</v>
      </c>
      <c r="C79" s="855">
        <v>94</v>
      </c>
      <c r="D79" s="859" t="s">
        <v>1546</v>
      </c>
      <c r="E79" s="845">
        <v>44588</v>
      </c>
      <c r="F79" s="839" t="s">
        <v>24</v>
      </c>
      <c r="G79" s="839" t="s">
        <v>24</v>
      </c>
      <c r="H79" s="839" t="s">
        <v>24</v>
      </c>
      <c r="I79" s="839" t="s">
        <v>24</v>
      </c>
      <c r="J79" s="839" t="s">
        <v>24</v>
      </c>
      <c r="K79" s="839" t="s">
        <v>24</v>
      </c>
      <c r="L79" s="839" t="s">
        <v>24</v>
      </c>
      <c r="M79" s="839" t="s">
        <v>24</v>
      </c>
      <c r="N79" s="839" t="s">
        <v>24</v>
      </c>
      <c r="O79" s="839" t="s">
        <v>24</v>
      </c>
      <c r="P79" s="839" t="s">
        <v>24</v>
      </c>
      <c r="Q79" s="839" t="s">
        <v>24</v>
      </c>
      <c r="R79" s="839" t="s">
        <v>24</v>
      </c>
      <c r="S79" s="846">
        <v>1</v>
      </c>
      <c r="T79" s="839" t="s">
        <v>24</v>
      </c>
      <c r="U79" s="839" t="s">
        <v>24</v>
      </c>
      <c r="V79" s="839" t="s">
        <v>24</v>
      </c>
      <c r="W79" s="839" t="s">
        <v>24</v>
      </c>
      <c r="X79" s="839" t="s">
        <v>24</v>
      </c>
      <c r="Y79" s="839" t="s">
        <v>24</v>
      </c>
      <c r="Z79" s="839" t="s">
        <v>24</v>
      </c>
      <c r="AA79" s="839" t="s">
        <v>24</v>
      </c>
      <c r="AB79" s="839" t="s">
        <v>24</v>
      </c>
      <c r="AC79" s="1"/>
    </row>
    <row r="80" spans="1:29" ht="15.75">
      <c r="A80" s="858" t="s">
        <v>1988</v>
      </c>
      <c r="B80" s="854" t="s">
        <v>1406</v>
      </c>
      <c r="C80" s="855">
        <v>94</v>
      </c>
      <c r="D80" s="859" t="s">
        <v>1407</v>
      </c>
      <c r="E80" s="845">
        <v>44602</v>
      </c>
      <c r="F80" s="839" t="s">
        <v>24</v>
      </c>
      <c r="G80" s="839" t="s">
        <v>24</v>
      </c>
      <c r="H80" s="839" t="s">
        <v>24</v>
      </c>
      <c r="I80" s="839" t="s">
        <v>24</v>
      </c>
      <c r="J80" s="839" t="s">
        <v>24</v>
      </c>
      <c r="K80" s="839" t="s">
        <v>24</v>
      </c>
      <c r="L80" s="839" t="s">
        <v>24</v>
      </c>
      <c r="M80" s="839" t="s">
        <v>24</v>
      </c>
      <c r="N80" s="839" t="s">
        <v>24</v>
      </c>
      <c r="O80" s="839" t="s">
        <v>24</v>
      </c>
      <c r="P80" s="839" t="s">
        <v>24</v>
      </c>
      <c r="Q80" s="839" t="s">
        <v>24</v>
      </c>
      <c r="R80" s="839" t="s">
        <v>24</v>
      </c>
      <c r="S80" s="846">
        <v>1</v>
      </c>
      <c r="T80" s="839" t="s">
        <v>24</v>
      </c>
      <c r="U80" s="839" t="s">
        <v>24</v>
      </c>
      <c r="V80" s="839" t="s">
        <v>24</v>
      </c>
      <c r="W80" s="839" t="s">
        <v>24</v>
      </c>
      <c r="X80" s="839" t="s">
        <v>24</v>
      </c>
      <c r="Y80" s="839" t="s">
        <v>24</v>
      </c>
      <c r="Z80" s="839" t="s">
        <v>24</v>
      </c>
      <c r="AA80" s="839" t="s">
        <v>24</v>
      </c>
      <c r="AB80" s="839" t="s">
        <v>24</v>
      </c>
      <c r="AC80" s="1"/>
    </row>
    <row r="81" spans="1:29" ht="23.25">
      <c r="A81" s="868" t="s">
        <v>24</v>
      </c>
      <c r="B81" s="1649" t="s">
        <v>2049</v>
      </c>
      <c r="C81" s="1649"/>
      <c r="D81" s="1649"/>
      <c r="E81" s="1649"/>
      <c r="F81" s="838" t="s">
        <v>24</v>
      </c>
      <c r="G81" s="839" t="s">
        <v>24</v>
      </c>
      <c r="H81" s="839" t="s">
        <v>24</v>
      </c>
      <c r="I81" s="839" t="s">
        <v>24</v>
      </c>
      <c r="J81" s="839" t="s">
        <v>24</v>
      </c>
      <c r="K81" s="839" t="s">
        <v>24</v>
      </c>
      <c r="L81" s="839" t="s">
        <v>24</v>
      </c>
      <c r="M81" s="839" t="s">
        <v>24</v>
      </c>
      <c r="N81" s="839" t="s">
        <v>24</v>
      </c>
      <c r="O81" s="839" t="s">
        <v>24</v>
      </c>
      <c r="P81" s="839" t="s">
        <v>24</v>
      </c>
      <c r="Q81" s="839" t="s">
        <v>24</v>
      </c>
      <c r="R81" s="839" t="s">
        <v>24</v>
      </c>
      <c r="S81" s="839" t="s">
        <v>24</v>
      </c>
      <c r="T81" s="839" t="s">
        <v>24</v>
      </c>
      <c r="U81" s="839" t="s">
        <v>24</v>
      </c>
      <c r="V81" s="839" t="s">
        <v>24</v>
      </c>
      <c r="W81" s="839" t="s">
        <v>24</v>
      </c>
      <c r="X81" s="839" t="s">
        <v>24</v>
      </c>
      <c r="Y81" s="839" t="s">
        <v>24</v>
      </c>
      <c r="Z81" s="839" t="s">
        <v>24</v>
      </c>
      <c r="AA81" s="839" t="s">
        <v>24</v>
      </c>
      <c r="AB81" s="839" t="s">
        <v>24</v>
      </c>
      <c r="AC81" s="877" t="s">
        <v>24</v>
      </c>
    </row>
    <row r="82" spans="1:29" ht="15.75">
      <c r="A82" s="858" t="s">
        <v>1873</v>
      </c>
      <c r="B82" s="854" t="s">
        <v>1019</v>
      </c>
      <c r="C82" s="855">
        <v>95</v>
      </c>
      <c r="D82" s="859" t="s">
        <v>2188</v>
      </c>
      <c r="E82" s="845">
        <v>44903</v>
      </c>
      <c r="F82" s="839" t="s">
        <v>24</v>
      </c>
      <c r="G82" s="839" t="s">
        <v>24</v>
      </c>
      <c r="H82" s="839" t="s">
        <v>24</v>
      </c>
      <c r="I82" s="839" t="s">
        <v>24</v>
      </c>
      <c r="J82" s="839" t="s">
        <v>24</v>
      </c>
      <c r="K82" s="839" t="s">
        <v>24</v>
      </c>
      <c r="L82" s="839" t="s">
        <v>24</v>
      </c>
      <c r="M82" s="839" t="s">
        <v>24</v>
      </c>
      <c r="N82" s="839" t="s">
        <v>24</v>
      </c>
      <c r="O82" s="839" t="s">
        <v>24</v>
      </c>
      <c r="P82" s="839" t="s">
        <v>24</v>
      </c>
      <c r="Q82" s="839">
        <v>1</v>
      </c>
      <c r="R82" s="839" t="s">
        <v>24</v>
      </c>
      <c r="S82" s="839" t="s">
        <v>24</v>
      </c>
      <c r="T82" s="846" t="s">
        <v>24</v>
      </c>
      <c r="U82" s="839" t="s">
        <v>24</v>
      </c>
      <c r="V82" s="839" t="s">
        <v>24</v>
      </c>
      <c r="W82" s="839" t="s">
        <v>24</v>
      </c>
      <c r="X82" s="839" t="s">
        <v>24</v>
      </c>
      <c r="Y82" s="839" t="s">
        <v>24</v>
      </c>
      <c r="Z82" s="839" t="s">
        <v>24</v>
      </c>
      <c r="AA82" s="839" t="s">
        <v>24</v>
      </c>
      <c r="AB82" s="839" t="s">
        <v>24</v>
      </c>
      <c r="AC82" s="1"/>
    </row>
    <row r="83" spans="1:29" ht="15.75">
      <c r="A83" s="858" t="s">
        <v>2036</v>
      </c>
      <c r="B83" s="854" t="s">
        <v>2189</v>
      </c>
      <c r="C83" s="855">
        <v>95</v>
      </c>
      <c r="D83" s="859" t="s">
        <v>2190</v>
      </c>
      <c r="E83" s="845">
        <v>44896</v>
      </c>
      <c r="F83" s="839" t="s">
        <v>24</v>
      </c>
      <c r="G83" s="839" t="s">
        <v>24</v>
      </c>
      <c r="H83" s="839" t="s">
        <v>24</v>
      </c>
      <c r="I83" s="839" t="s">
        <v>24</v>
      </c>
      <c r="J83" s="839" t="s">
        <v>24</v>
      </c>
      <c r="K83" s="839" t="s">
        <v>24</v>
      </c>
      <c r="L83" s="839" t="s">
        <v>24</v>
      </c>
      <c r="M83" s="839" t="s">
        <v>24</v>
      </c>
      <c r="N83" s="839" t="s">
        <v>24</v>
      </c>
      <c r="O83" s="839" t="s">
        <v>24</v>
      </c>
      <c r="P83" s="839" t="s">
        <v>24</v>
      </c>
      <c r="Q83" s="839" t="s">
        <v>24</v>
      </c>
      <c r="R83" s="839" t="s">
        <v>24</v>
      </c>
      <c r="S83" s="839" t="s">
        <v>24</v>
      </c>
      <c r="T83" s="846">
        <v>1</v>
      </c>
      <c r="U83" s="839" t="s">
        <v>24</v>
      </c>
      <c r="V83" s="839" t="s">
        <v>24</v>
      </c>
      <c r="W83" s="839" t="s">
        <v>24</v>
      </c>
      <c r="X83" s="839" t="s">
        <v>24</v>
      </c>
      <c r="Y83" s="839" t="s">
        <v>24</v>
      </c>
      <c r="Z83" s="839" t="s">
        <v>24</v>
      </c>
      <c r="AA83" s="839" t="s">
        <v>24</v>
      </c>
      <c r="AB83" s="839" t="s">
        <v>24</v>
      </c>
      <c r="AC83" s="1"/>
    </row>
    <row r="84" spans="1:29" ht="15.75">
      <c r="A84" s="858" t="s">
        <v>2037</v>
      </c>
      <c r="B84" s="854" t="s">
        <v>2191</v>
      </c>
      <c r="C84" s="855">
        <v>95</v>
      </c>
      <c r="D84" s="859" t="s">
        <v>2192</v>
      </c>
      <c r="E84" s="845">
        <v>44839</v>
      </c>
      <c r="F84" s="839" t="s">
        <v>24</v>
      </c>
      <c r="G84" s="839" t="s">
        <v>24</v>
      </c>
      <c r="H84" s="839" t="s">
        <v>24</v>
      </c>
      <c r="I84" s="839" t="s">
        <v>24</v>
      </c>
      <c r="J84" s="839" t="s">
        <v>24</v>
      </c>
      <c r="K84" s="839" t="s">
        <v>24</v>
      </c>
      <c r="L84" s="839" t="s">
        <v>24</v>
      </c>
      <c r="M84" s="839" t="s">
        <v>24</v>
      </c>
      <c r="N84" s="839" t="s">
        <v>24</v>
      </c>
      <c r="O84" s="839" t="s">
        <v>24</v>
      </c>
      <c r="P84" s="839" t="s">
        <v>24</v>
      </c>
      <c r="Q84" s="839" t="s">
        <v>24</v>
      </c>
      <c r="R84" s="839" t="s">
        <v>24</v>
      </c>
      <c r="S84" s="839" t="s">
        <v>24</v>
      </c>
      <c r="T84" s="846">
        <v>1</v>
      </c>
      <c r="U84" s="839" t="s">
        <v>24</v>
      </c>
      <c r="V84" s="839" t="s">
        <v>24</v>
      </c>
      <c r="W84" s="839" t="s">
        <v>24</v>
      </c>
      <c r="X84" s="839" t="s">
        <v>24</v>
      </c>
      <c r="Y84" s="839" t="s">
        <v>24</v>
      </c>
      <c r="Z84" s="839" t="s">
        <v>24</v>
      </c>
      <c r="AA84" s="839" t="s">
        <v>24</v>
      </c>
      <c r="AB84" s="839" t="s">
        <v>24</v>
      </c>
      <c r="AC84" s="1"/>
    </row>
    <row r="85" spans="1:29" ht="15.75">
      <c r="A85" s="858" t="s">
        <v>1881</v>
      </c>
      <c r="B85" s="854" t="s">
        <v>617</v>
      </c>
      <c r="C85" s="855">
        <v>95</v>
      </c>
      <c r="D85" s="859" t="s">
        <v>2193</v>
      </c>
      <c r="E85" s="845">
        <v>44826</v>
      </c>
      <c r="F85" s="839" t="s">
        <v>24</v>
      </c>
      <c r="G85" s="839" t="s">
        <v>24</v>
      </c>
      <c r="H85" s="839" t="s">
        <v>24</v>
      </c>
      <c r="I85" s="839" t="s">
        <v>24</v>
      </c>
      <c r="J85" s="839" t="s">
        <v>24</v>
      </c>
      <c r="K85" s="839" t="s">
        <v>24</v>
      </c>
      <c r="L85" s="839" t="s">
        <v>24</v>
      </c>
      <c r="M85" s="839" t="s">
        <v>24</v>
      </c>
      <c r="N85" s="839" t="s">
        <v>24</v>
      </c>
      <c r="O85" s="839" t="s">
        <v>24</v>
      </c>
      <c r="P85" s="839" t="s">
        <v>24</v>
      </c>
      <c r="Q85" s="839" t="s">
        <v>24</v>
      </c>
      <c r="R85" s="839" t="s">
        <v>24</v>
      </c>
      <c r="S85" s="839" t="s">
        <v>24</v>
      </c>
      <c r="T85" s="846">
        <v>1</v>
      </c>
      <c r="U85" s="839" t="s">
        <v>24</v>
      </c>
      <c r="V85" s="839" t="s">
        <v>24</v>
      </c>
      <c r="W85" s="839" t="s">
        <v>24</v>
      </c>
      <c r="X85" s="839" t="s">
        <v>24</v>
      </c>
      <c r="Y85" s="839" t="s">
        <v>24</v>
      </c>
      <c r="Z85" s="839" t="s">
        <v>24</v>
      </c>
      <c r="AA85" s="839" t="s">
        <v>24</v>
      </c>
      <c r="AB85" s="839" t="s">
        <v>24</v>
      </c>
      <c r="AC85" s="1"/>
    </row>
    <row r="86" spans="1:29" ht="15.75">
      <c r="A86" s="858" t="s">
        <v>2194</v>
      </c>
      <c r="B86" s="854" t="s">
        <v>2195</v>
      </c>
      <c r="C86" s="855">
        <v>95</v>
      </c>
      <c r="D86" s="859" t="s">
        <v>730</v>
      </c>
      <c r="E86" s="845">
        <v>44791</v>
      </c>
      <c r="F86" s="839" t="s">
        <v>24</v>
      </c>
      <c r="G86" s="839" t="s">
        <v>24</v>
      </c>
      <c r="H86" s="839" t="s">
        <v>24</v>
      </c>
      <c r="I86" s="839" t="s">
        <v>24</v>
      </c>
      <c r="J86" s="839" t="s">
        <v>24</v>
      </c>
      <c r="K86" s="839" t="s">
        <v>24</v>
      </c>
      <c r="L86" s="839" t="s">
        <v>24</v>
      </c>
      <c r="M86" s="839" t="s">
        <v>24</v>
      </c>
      <c r="N86" s="839" t="s">
        <v>24</v>
      </c>
      <c r="O86" s="839" t="s">
        <v>24</v>
      </c>
      <c r="P86" s="839" t="s">
        <v>24</v>
      </c>
      <c r="Q86" s="839" t="s">
        <v>24</v>
      </c>
      <c r="R86" s="839" t="s">
        <v>24</v>
      </c>
      <c r="S86" s="839" t="s">
        <v>24</v>
      </c>
      <c r="T86" s="846">
        <v>1</v>
      </c>
      <c r="U86" s="839" t="s">
        <v>24</v>
      </c>
      <c r="V86" s="839" t="s">
        <v>24</v>
      </c>
      <c r="W86" s="839" t="s">
        <v>24</v>
      </c>
      <c r="X86" s="839" t="s">
        <v>24</v>
      </c>
      <c r="Y86" s="839" t="s">
        <v>24</v>
      </c>
      <c r="Z86" s="839" t="s">
        <v>24</v>
      </c>
      <c r="AA86" s="839" t="s">
        <v>24</v>
      </c>
      <c r="AB86" s="839" t="s">
        <v>24</v>
      </c>
      <c r="AC86" s="1"/>
    </row>
    <row r="87" spans="1:29" ht="21">
      <c r="A87" s="858" t="s">
        <v>1887</v>
      </c>
      <c r="B87" s="859" t="s">
        <v>1326</v>
      </c>
      <c r="C87" s="855">
        <v>95</v>
      </c>
      <c r="D87" s="859" t="s">
        <v>2196</v>
      </c>
      <c r="E87" s="845">
        <v>44760</v>
      </c>
      <c r="F87" s="839" t="s">
        <v>24</v>
      </c>
      <c r="G87" s="839" t="s">
        <v>24</v>
      </c>
      <c r="H87" s="839" t="s">
        <v>24</v>
      </c>
      <c r="I87" s="839" t="s">
        <v>24</v>
      </c>
      <c r="J87" s="839" t="s">
        <v>24</v>
      </c>
      <c r="K87" s="839" t="s">
        <v>24</v>
      </c>
      <c r="L87" s="839" t="s">
        <v>24</v>
      </c>
      <c r="M87" s="839" t="s">
        <v>24</v>
      </c>
      <c r="N87" s="839" t="s">
        <v>24</v>
      </c>
      <c r="O87" s="846">
        <v>1</v>
      </c>
      <c r="P87" s="839" t="s">
        <v>24</v>
      </c>
      <c r="Q87" s="839" t="s">
        <v>24</v>
      </c>
      <c r="R87" s="839" t="s">
        <v>24</v>
      </c>
      <c r="S87" s="839" t="s">
        <v>24</v>
      </c>
      <c r="T87" s="839" t="s">
        <v>24</v>
      </c>
      <c r="U87" s="839" t="s">
        <v>24</v>
      </c>
      <c r="V87" s="839" t="s">
        <v>24</v>
      </c>
      <c r="W87" s="839" t="s">
        <v>24</v>
      </c>
      <c r="X87" s="839" t="s">
        <v>24</v>
      </c>
      <c r="Y87" s="839" t="s">
        <v>24</v>
      </c>
      <c r="Z87" s="839" t="s">
        <v>24</v>
      </c>
      <c r="AA87" s="839" t="s">
        <v>24</v>
      </c>
      <c r="AB87" s="839" t="s">
        <v>24</v>
      </c>
      <c r="AC87" s="1"/>
    </row>
    <row r="88" spans="1:29" ht="15.75">
      <c r="A88" s="858" t="s">
        <v>1891</v>
      </c>
      <c r="B88" s="859" t="s">
        <v>840</v>
      </c>
      <c r="C88" s="855">
        <v>95</v>
      </c>
      <c r="D88" s="859" t="s">
        <v>2197</v>
      </c>
      <c r="E88" s="845">
        <v>44755</v>
      </c>
      <c r="F88" s="839" t="s">
        <v>24</v>
      </c>
      <c r="G88" s="839" t="s">
        <v>24</v>
      </c>
      <c r="H88" s="839" t="s">
        <v>24</v>
      </c>
      <c r="I88" s="839" t="s">
        <v>24</v>
      </c>
      <c r="J88" s="846">
        <v>1</v>
      </c>
      <c r="K88" s="839" t="s">
        <v>24</v>
      </c>
      <c r="L88" s="839" t="s">
        <v>24</v>
      </c>
      <c r="M88" s="839" t="s">
        <v>24</v>
      </c>
      <c r="N88" s="839" t="s">
        <v>24</v>
      </c>
      <c r="O88" s="839" t="s">
        <v>24</v>
      </c>
      <c r="P88" s="839" t="s">
        <v>24</v>
      </c>
      <c r="Q88" s="839" t="s">
        <v>24</v>
      </c>
      <c r="R88" s="839" t="s">
        <v>24</v>
      </c>
      <c r="S88" s="839" t="s">
        <v>24</v>
      </c>
      <c r="T88" s="839" t="s">
        <v>24</v>
      </c>
      <c r="U88" s="839" t="s">
        <v>24</v>
      </c>
      <c r="V88" s="839" t="s">
        <v>24</v>
      </c>
      <c r="W88" s="839" t="s">
        <v>24</v>
      </c>
      <c r="X88" s="839" t="s">
        <v>24</v>
      </c>
      <c r="Y88" s="839" t="s">
        <v>24</v>
      </c>
      <c r="Z88" s="839" t="s">
        <v>24</v>
      </c>
      <c r="AA88" s="839" t="s">
        <v>24</v>
      </c>
      <c r="AB88" s="839" t="s">
        <v>24</v>
      </c>
      <c r="AC88" s="1"/>
    </row>
    <row r="89" spans="1:29" ht="15.75">
      <c r="A89" s="858" t="s">
        <v>1979</v>
      </c>
      <c r="B89" s="854" t="s">
        <v>617</v>
      </c>
      <c r="C89" s="855">
        <v>95</v>
      </c>
      <c r="D89" s="859" t="s">
        <v>2198</v>
      </c>
      <c r="E89" s="845">
        <v>44675</v>
      </c>
      <c r="F89" s="839" t="s">
        <v>24</v>
      </c>
      <c r="G89" s="839" t="s">
        <v>24</v>
      </c>
      <c r="H89" s="839" t="s">
        <v>24</v>
      </c>
      <c r="I89" s="839" t="s">
        <v>24</v>
      </c>
      <c r="J89" s="839" t="s">
        <v>24</v>
      </c>
      <c r="K89" s="839" t="s">
        <v>24</v>
      </c>
      <c r="L89" s="839" t="s">
        <v>24</v>
      </c>
      <c r="M89" s="839" t="s">
        <v>24</v>
      </c>
      <c r="N89" s="839" t="s">
        <v>24</v>
      </c>
      <c r="O89" s="839" t="s">
        <v>24</v>
      </c>
      <c r="P89" s="839" t="s">
        <v>24</v>
      </c>
      <c r="Q89" s="839" t="s">
        <v>24</v>
      </c>
      <c r="R89" s="839" t="s">
        <v>24</v>
      </c>
      <c r="S89" s="839" t="s">
        <v>24</v>
      </c>
      <c r="T89" s="846">
        <v>1</v>
      </c>
      <c r="U89" s="839" t="s">
        <v>24</v>
      </c>
      <c r="V89" s="839" t="s">
        <v>24</v>
      </c>
      <c r="W89" s="839" t="s">
        <v>24</v>
      </c>
      <c r="X89" s="839" t="s">
        <v>24</v>
      </c>
      <c r="Y89" s="839" t="s">
        <v>24</v>
      </c>
      <c r="Z89" s="839" t="s">
        <v>24</v>
      </c>
      <c r="AA89" s="839" t="s">
        <v>24</v>
      </c>
      <c r="AB89" s="839" t="s">
        <v>24</v>
      </c>
      <c r="AC89" s="1"/>
    </row>
    <row r="90" spans="1:29" ht="15.75">
      <c r="A90" s="858" t="s">
        <v>2044</v>
      </c>
      <c r="B90" s="854" t="s">
        <v>1476</v>
      </c>
      <c r="C90" s="855">
        <v>95</v>
      </c>
      <c r="D90" s="859" t="s">
        <v>2199</v>
      </c>
      <c r="E90" s="845">
        <v>44616</v>
      </c>
      <c r="F90" s="839" t="s">
        <v>24</v>
      </c>
      <c r="G90" s="839" t="s">
        <v>24</v>
      </c>
      <c r="H90" s="839" t="s">
        <v>24</v>
      </c>
      <c r="I90" s="839" t="s">
        <v>24</v>
      </c>
      <c r="J90" s="839" t="s">
        <v>24</v>
      </c>
      <c r="K90" s="839" t="s">
        <v>24</v>
      </c>
      <c r="L90" s="839" t="s">
        <v>24</v>
      </c>
      <c r="M90" s="839" t="s">
        <v>24</v>
      </c>
      <c r="N90" s="839" t="s">
        <v>24</v>
      </c>
      <c r="O90" s="839" t="s">
        <v>24</v>
      </c>
      <c r="P90" s="839" t="s">
        <v>24</v>
      </c>
      <c r="Q90" s="839" t="s">
        <v>24</v>
      </c>
      <c r="R90" s="839" t="s">
        <v>24</v>
      </c>
      <c r="S90" s="839" t="s">
        <v>24</v>
      </c>
      <c r="T90" s="839" t="s">
        <v>24</v>
      </c>
      <c r="U90" s="846">
        <v>1</v>
      </c>
      <c r="V90" s="839" t="s">
        <v>24</v>
      </c>
      <c r="W90" s="839" t="s">
        <v>24</v>
      </c>
      <c r="X90" s="839" t="s">
        <v>24</v>
      </c>
      <c r="Y90" s="839" t="s">
        <v>24</v>
      </c>
      <c r="Z90" s="839" t="s">
        <v>24</v>
      </c>
      <c r="AA90" s="839" t="s">
        <v>24</v>
      </c>
      <c r="AB90" s="878" t="s">
        <v>24</v>
      </c>
      <c r="AC90" s="1"/>
    </row>
    <row r="91" spans="1:29" ht="23.25">
      <c r="A91" s="868" t="s">
        <v>24</v>
      </c>
      <c r="B91" s="1649" t="s">
        <v>2200</v>
      </c>
      <c r="C91" s="1649"/>
      <c r="D91" s="1649"/>
      <c r="E91" s="1649"/>
      <c r="F91" s="838" t="s">
        <v>24</v>
      </c>
      <c r="G91" s="839" t="s">
        <v>24</v>
      </c>
      <c r="H91" s="839" t="s">
        <v>24</v>
      </c>
      <c r="I91" s="839" t="s">
        <v>24</v>
      </c>
      <c r="J91" s="839" t="s">
        <v>24</v>
      </c>
      <c r="K91" s="839" t="s">
        <v>24</v>
      </c>
      <c r="L91" s="839" t="s">
        <v>24</v>
      </c>
      <c r="M91" s="839" t="s">
        <v>24</v>
      </c>
      <c r="N91" s="839" t="s">
        <v>24</v>
      </c>
      <c r="O91" s="839" t="s">
        <v>24</v>
      </c>
      <c r="P91" s="839" t="s">
        <v>24</v>
      </c>
      <c r="Q91" s="839" t="s">
        <v>24</v>
      </c>
      <c r="R91" s="839" t="s">
        <v>24</v>
      </c>
      <c r="S91" s="839" t="s">
        <v>24</v>
      </c>
      <c r="T91" s="839" t="s">
        <v>24</v>
      </c>
      <c r="U91" s="839" t="s">
        <v>24</v>
      </c>
      <c r="V91" s="839" t="s">
        <v>24</v>
      </c>
      <c r="W91" s="839" t="s">
        <v>24</v>
      </c>
      <c r="X91" s="839" t="s">
        <v>24</v>
      </c>
      <c r="Y91" s="839" t="s">
        <v>24</v>
      </c>
      <c r="Z91" s="839" t="s">
        <v>24</v>
      </c>
      <c r="AA91" s="839" t="s">
        <v>24</v>
      </c>
      <c r="AB91" s="839" t="s">
        <v>24</v>
      </c>
      <c r="AC91" s="877" t="s">
        <v>24</v>
      </c>
    </row>
    <row r="92" spans="1:29" ht="31.5">
      <c r="A92" s="858" t="s">
        <v>2039</v>
      </c>
      <c r="B92" s="854" t="s">
        <v>2201</v>
      </c>
      <c r="C92" s="855" t="s">
        <v>2202</v>
      </c>
      <c r="D92" s="859" t="s">
        <v>2203</v>
      </c>
      <c r="E92" s="845">
        <v>44755</v>
      </c>
      <c r="F92" s="839" t="s">
        <v>24</v>
      </c>
      <c r="G92" s="839" t="s">
        <v>24</v>
      </c>
      <c r="H92" s="839" t="s">
        <v>24</v>
      </c>
      <c r="I92" s="839" t="s">
        <v>24</v>
      </c>
      <c r="J92" s="839" t="s">
        <v>24</v>
      </c>
      <c r="K92" s="839" t="s">
        <v>24</v>
      </c>
      <c r="L92" s="839" t="s">
        <v>24</v>
      </c>
      <c r="M92" s="839" t="s">
        <v>24</v>
      </c>
      <c r="N92" s="846">
        <v>1</v>
      </c>
      <c r="O92" s="839" t="s">
        <v>24</v>
      </c>
      <c r="P92" s="839" t="s">
        <v>24</v>
      </c>
      <c r="Q92" s="839" t="s">
        <v>24</v>
      </c>
      <c r="R92" s="839" t="s">
        <v>24</v>
      </c>
      <c r="S92" s="839" t="s">
        <v>24</v>
      </c>
      <c r="T92" s="839" t="s">
        <v>24</v>
      </c>
      <c r="U92" s="839" t="s">
        <v>24</v>
      </c>
      <c r="V92" s="839" t="s">
        <v>24</v>
      </c>
      <c r="W92" s="839" t="s">
        <v>24</v>
      </c>
      <c r="X92" s="839" t="s">
        <v>24</v>
      </c>
      <c r="Y92" s="839" t="s">
        <v>24</v>
      </c>
      <c r="Z92" s="839" t="s">
        <v>24</v>
      </c>
      <c r="AA92" s="839" t="s">
        <v>24</v>
      </c>
      <c r="AB92" s="839" t="s">
        <v>24</v>
      </c>
      <c r="AC92" s="1"/>
    </row>
    <row r="93" spans="1:29" ht="31.5">
      <c r="A93" s="858" t="s">
        <v>2078</v>
      </c>
      <c r="B93" s="854" t="s">
        <v>2204</v>
      </c>
      <c r="C93" s="855" t="s">
        <v>2205</v>
      </c>
      <c r="D93" s="859" t="s">
        <v>2206</v>
      </c>
      <c r="E93" s="845">
        <v>44643</v>
      </c>
      <c r="F93" s="839" t="s">
        <v>24</v>
      </c>
      <c r="G93" s="839" t="s">
        <v>24</v>
      </c>
      <c r="H93" s="839" t="s">
        <v>24</v>
      </c>
      <c r="I93" s="839" t="s">
        <v>24</v>
      </c>
      <c r="J93" s="839" t="s">
        <v>24</v>
      </c>
      <c r="K93" s="839" t="s">
        <v>24</v>
      </c>
      <c r="L93" s="839" t="s">
        <v>24</v>
      </c>
      <c r="M93" s="839" t="s">
        <v>24</v>
      </c>
      <c r="N93" s="839" t="s">
        <v>24</v>
      </c>
      <c r="O93" s="839" t="s">
        <v>24</v>
      </c>
      <c r="P93" s="839" t="s">
        <v>24</v>
      </c>
      <c r="Q93" s="839" t="s">
        <v>24</v>
      </c>
      <c r="R93" s="839" t="s">
        <v>24</v>
      </c>
      <c r="S93" s="839" t="s">
        <v>24</v>
      </c>
      <c r="T93" s="839" t="s">
        <v>24</v>
      </c>
      <c r="U93" s="839" t="s">
        <v>24</v>
      </c>
      <c r="V93" s="839" t="s">
        <v>24</v>
      </c>
      <c r="W93" s="839" t="s">
        <v>24</v>
      </c>
      <c r="X93" s="839" t="s">
        <v>24</v>
      </c>
      <c r="Y93" s="839" t="s">
        <v>24</v>
      </c>
      <c r="Z93" s="839" t="s">
        <v>24</v>
      </c>
      <c r="AA93" s="846">
        <v>1</v>
      </c>
      <c r="AB93" s="878" t="s">
        <v>24</v>
      </c>
      <c r="AC93" s="1"/>
    </row>
  </sheetData>
  <mergeCells count="9">
    <mergeCell ref="A60:E60"/>
    <mergeCell ref="A73:E73"/>
    <mergeCell ref="B81:E81"/>
    <mergeCell ref="B91:E91"/>
    <mergeCell ref="A2:E2"/>
    <mergeCell ref="A8:E8"/>
    <mergeCell ref="A26:E26"/>
    <mergeCell ref="A31:E31"/>
    <mergeCell ref="A40:E40"/>
  </mergeCells>
  <pageMargins left="0.70069444444444395" right="0.70069444444444395" top="0.75208333333333299" bottom="0.75208333333333299" header="0.51180555555555496" footer="0.51180555555555496"/>
  <pageSetup paperSize="9" firstPageNumber="0"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6"/>
  <sheetViews>
    <sheetView workbookViewId="0"/>
  </sheetViews>
  <sheetFormatPr baseColWidth="10" defaultColWidth="8.7109375" defaultRowHeight="15"/>
  <cols>
    <col min="2" max="2" width="31.28515625" customWidth="1"/>
    <col min="4" max="4" width="60.42578125" customWidth="1"/>
    <col min="5" max="5" width="11.85546875" customWidth="1"/>
    <col min="7" max="7" width="5.7109375" customWidth="1"/>
    <col min="10" max="10" width="7.140625" customWidth="1"/>
    <col min="11" max="11" width="6.85546875" customWidth="1"/>
    <col min="14" max="14" width="13" customWidth="1"/>
    <col min="19" max="19" width="13.5703125" customWidth="1"/>
  </cols>
  <sheetData>
    <row r="1" spans="1:27" ht="21">
      <c r="A1" s="831" t="s">
        <v>1793</v>
      </c>
      <c r="B1" s="832" t="s">
        <v>4</v>
      </c>
      <c r="C1" s="832" t="s">
        <v>1794</v>
      </c>
      <c r="D1" s="832" t="s">
        <v>245</v>
      </c>
      <c r="E1" s="833" t="s">
        <v>1795</v>
      </c>
      <c r="F1" s="834" t="s">
        <v>1796</v>
      </c>
      <c r="G1" s="834" t="s">
        <v>2088</v>
      </c>
      <c r="H1" s="836" t="s">
        <v>1798</v>
      </c>
      <c r="I1" s="837" t="s">
        <v>1799</v>
      </c>
      <c r="J1" s="837" t="s">
        <v>1800</v>
      </c>
      <c r="K1" s="837" t="s">
        <v>1801</v>
      </c>
      <c r="L1" s="837" t="s">
        <v>1802</v>
      </c>
      <c r="M1" s="837" t="s">
        <v>1803</v>
      </c>
      <c r="N1" s="837" t="s">
        <v>1804</v>
      </c>
      <c r="O1" s="837" t="s">
        <v>1805</v>
      </c>
      <c r="P1" s="837" t="s">
        <v>1806</v>
      </c>
      <c r="Q1" s="837" t="s">
        <v>1807</v>
      </c>
      <c r="R1" s="837" t="s">
        <v>1808</v>
      </c>
      <c r="S1" s="837" t="s">
        <v>1809</v>
      </c>
      <c r="T1" s="837" t="s">
        <v>1810</v>
      </c>
      <c r="U1" s="837" t="s">
        <v>1811</v>
      </c>
      <c r="V1" s="837" t="s">
        <v>1812</v>
      </c>
      <c r="W1" s="837" t="s">
        <v>1813</v>
      </c>
      <c r="X1" s="837" t="s">
        <v>1814</v>
      </c>
      <c r="Y1" s="837" t="s">
        <v>1521</v>
      </c>
      <c r="Z1" s="837" t="s">
        <v>1815</v>
      </c>
      <c r="AA1" s="1"/>
    </row>
    <row r="2" spans="1:27" ht="23.25">
      <c r="A2" s="1648" t="s">
        <v>1816</v>
      </c>
      <c r="B2" s="1649"/>
      <c r="C2" s="1649"/>
      <c r="D2" s="1649"/>
      <c r="E2" s="1649"/>
      <c r="F2" s="838" t="s">
        <v>24</v>
      </c>
      <c r="G2" s="839" t="s">
        <v>24</v>
      </c>
      <c r="H2" s="839" t="s">
        <v>24</v>
      </c>
      <c r="I2" s="839" t="s">
        <v>24</v>
      </c>
      <c r="J2" s="839" t="s">
        <v>24</v>
      </c>
      <c r="K2" s="839" t="s">
        <v>24</v>
      </c>
      <c r="L2" s="839" t="s">
        <v>24</v>
      </c>
      <c r="M2" s="839" t="s">
        <v>24</v>
      </c>
      <c r="N2" s="839" t="s">
        <v>24</v>
      </c>
      <c r="O2" s="839" t="s">
        <v>24</v>
      </c>
      <c r="P2" s="839" t="s">
        <v>24</v>
      </c>
      <c r="Q2" s="839" t="s">
        <v>24</v>
      </c>
      <c r="R2" s="839" t="s">
        <v>24</v>
      </c>
      <c r="S2" s="839" t="s">
        <v>24</v>
      </c>
      <c r="T2" s="839" t="s">
        <v>24</v>
      </c>
      <c r="U2" s="839" t="s">
        <v>24</v>
      </c>
      <c r="V2" s="839" t="s">
        <v>24</v>
      </c>
      <c r="W2" s="839" t="s">
        <v>24</v>
      </c>
      <c r="X2" s="839" t="s">
        <v>24</v>
      </c>
      <c r="Y2" s="839" t="s">
        <v>24</v>
      </c>
      <c r="Z2" s="839" t="s">
        <v>24</v>
      </c>
      <c r="AA2" s="840" t="s">
        <v>24</v>
      </c>
    </row>
    <row r="3" spans="1:27" ht="23.25">
      <c r="A3" s="847" t="s">
        <v>2069</v>
      </c>
      <c r="B3" s="848" t="s">
        <v>699</v>
      </c>
      <c r="C3" s="849">
        <v>75</v>
      </c>
      <c r="D3" s="850" t="s">
        <v>2207</v>
      </c>
      <c r="E3" s="845">
        <v>44777</v>
      </c>
      <c r="F3" s="839" t="s">
        <v>24</v>
      </c>
      <c r="G3" s="839" t="s">
        <v>24</v>
      </c>
      <c r="H3" s="839" t="s">
        <v>24</v>
      </c>
      <c r="I3" s="839" t="s">
        <v>24</v>
      </c>
      <c r="J3" s="879" t="s">
        <v>24</v>
      </c>
      <c r="K3" s="852" t="s">
        <v>24</v>
      </c>
      <c r="L3" s="864">
        <v>1</v>
      </c>
      <c r="M3" s="880" t="s">
        <v>24</v>
      </c>
      <c r="N3" s="852" t="s">
        <v>24</v>
      </c>
      <c r="O3" s="881" t="s">
        <v>24</v>
      </c>
      <c r="P3" s="881" t="s">
        <v>24</v>
      </c>
      <c r="Q3" s="839" t="s">
        <v>24</v>
      </c>
      <c r="R3" s="839" t="s">
        <v>24</v>
      </c>
      <c r="S3" s="839" t="s">
        <v>24</v>
      </c>
      <c r="T3" s="839" t="s">
        <v>24</v>
      </c>
      <c r="U3" s="839" t="s">
        <v>24</v>
      </c>
      <c r="V3" s="839" t="s">
        <v>24</v>
      </c>
      <c r="W3" s="839" t="s">
        <v>24</v>
      </c>
      <c r="X3" s="839" t="s">
        <v>24</v>
      </c>
      <c r="Y3" s="839" t="s">
        <v>24</v>
      </c>
      <c r="Z3" s="839" t="s">
        <v>24</v>
      </c>
      <c r="AA3" s="1"/>
    </row>
    <row r="4" spans="1:27" ht="23.25">
      <c r="A4" s="1648" t="s">
        <v>1825</v>
      </c>
      <c r="B4" s="1649"/>
      <c r="C4" s="1649"/>
      <c r="D4" s="1649"/>
      <c r="E4" s="1649"/>
      <c r="F4" s="838" t="s">
        <v>24</v>
      </c>
      <c r="G4" s="839" t="s">
        <v>24</v>
      </c>
      <c r="H4" s="839" t="s">
        <v>24</v>
      </c>
      <c r="I4" s="839" t="s">
        <v>24</v>
      </c>
      <c r="J4" s="861" t="s">
        <v>24</v>
      </c>
      <c r="K4" s="1652" t="s">
        <v>24</v>
      </c>
      <c r="L4" s="1652"/>
      <c r="M4" s="1652"/>
      <c r="N4" s="1652"/>
      <c r="O4" s="1652"/>
      <c r="P4" s="1652"/>
      <c r="Q4" s="1653"/>
      <c r="R4" s="839" t="s">
        <v>24</v>
      </c>
      <c r="S4" s="839" t="s">
        <v>24</v>
      </c>
      <c r="T4" s="839" t="s">
        <v>24</v>
      </c>
      <c r="U4" s="839" t="s">
        <v>24</v>
      </c>
      <c r="V4" s="839" t="s">
        <v>24</v>
      </c>
      <c r="W4" s="839" t="s">
        <v>24</v>
      </c>
      <c r="X4" s="839" t="s">
        <v>24</v>
      </c>
      <c r="Y4" s="839" t="s">
        <v>24</v>
      </c>
      <c r="Z4" s="839" t="s">
        <v>24</v>
      </c>
      <c r="AA4" s="840" t="s">
        <v>24</v>
      </c>
    </row>
    <row r="5" spans="1:27" ht="23.25">
      <c r="A5" s="858" t="s">
        <v>1978</v>
      </c>
      <c r="B5" s="854" t="s">
        <v>478</v>
      </c>
      <c r="C5" s="855">
        <v>77</v>
      </c>
      <c r="D5" s="859" t="s">
        <v>1828</v>
      </c>
      <c r="E5" s="845">
        <v>44875</v>
      </c>
      <c r="F5" s="839" t="s">
        <v>24</v>
      </c>
      <c r="G5" s="839" t="s">
        <v>24</v>
      </c>
      <c r="H5" s="839" t="s">
        <v>24</v>
      </c>
      <c r="I5" s="839" t="s">
        <v>24</v>
      </c>
      <c r="J5" s="879" t="s">
        <v>24</v>
      </c>
      <c r="K5" s="854">
        <v>1</v>
      </c>
      <c r="L5" s="852" t="s">
        <v>24</v>
      </c>
      <c r="M5" s="880" t="s">
        <v>24</v>
      </c>
      <c r="N5" s="852" t="s">
        <v>24</v>
      </c>
      <c r="O5" s="881" t="s">
        <v>24</v>
      </c>
      <c r="P5" s="881" t="s">
        <v>24</v>
      </c>
      <c r="Q5" s="839" t="s">
        <v>24</v>
      </c>
      <c r="R5" s="839" t="s">
        <v>24</v>
      </c>
      <c r="S5" s="839" t="s">
        <v>24</v>
      </c>
      <c r="T5" s="839" t="s">
        <v>24</v>
      </c>
      <c r="U5" s="839" t="s">
        <v>24</v>
      </c>
      <c r="V5" s="839" t="s">
        <v>24</v>
      </c>
      <c r="W5" s="839" t="s">
        <v>24</v>
      </c>
      <c r="X5" s="839" t="s">
        <v>24</v>
      </c>
      <c r="Y5" s="839" t="s">
        <v>24</v>
      </c>
      <c r="Z5" s="839" t="s">
        <v>24</v>
      </c>
      <c r="AA5" s="1"/>
    </row>
    <row r="6" spans="1:27" ht="19.5">
      <c r="A6" s="858" t="s">
        <v>2036</v>
      </c>
      <c r="B6" s="854" t="s">
        <v>455</v>
      </c>
      <c r="C6" s="855">
        <v>77</v>
      </c>
      <c r="D6" s="859" t="s">
        <v>1469</v>
      </c>
      <c r="E6" s="845">
        <v>44868</v>
      </c>
      <c r="F6" s="839" t="s">
        <v>24</v>
      </c>
      <c r="G6" s="839" t="s">
        <v>24</v>
      </c>
      <c r="H6" s="839" t="s">
        <v>24</v>
      </c>
      <c r="I6" s="839" t="s">
        <v>24</v>
      </c>
      <c r="J6" s="853" t="s">
        <v>24</v>
      </c>
      <c r="K6" s="854" t="s">
        <v>24</v>
      </c>
      <c r="L6" s="854" t="s">
        <v>24</v>
      </c>
      <c r="M6" s="855">
        <v>1</v>
      </c>
      <c r="N6" s="856" t="s">
        <v>24</v>
      </c>
      <c r="O6" s="857" t="s">
        <v>24</v>
      </c>
      <c r="P6" s="857" t="s">
        <v>24</v>
      </c>
      <c r="Q6" s="839" t="s">
        <v>24</v>
      </c>
      <c r="R6" s="839" t="s">
        <v>24</v>
      </c>
      <c r="S6" s="839" t="s">
        <v>24</v>
      </c>
      <c r="T6" s="839" t="s">
        <v>24</v>
      </c>
      <c r="U6" s="839" t="s">
        <v>24</v>
      </c>
      <c r="V6" s="839" t="s">
        <v>24</v>
      </c>
      <c r="W6" s="839" t="s">
        <v>24</v>
      </c>
      <c r="X6" s="839" t="s">
        <v>24</v>
      </c>
      <c r="Y6" s="839" t="s">
        <v>24</v>
      </c>
      <c r="Z6" s="839" t="s">
        <v>24</v>
      </c>
      <c r="AA6" s="1"/>
    </row>
    <row r="7" spans="1:27" ht="19.5">
      <c r="A7" s="858" t="s">
        <v>1998</v>
      </c>
      <c r="B7" s="854" t="s">
        <v>541</v>
      </c>
      <c r="C7" s="855">
        <v>77</v>
      </c>
      <c r="D7" s="859" t="s">
        <v>2081</v>
      </c>
      <c r="E7" s="845">
        <v>44861</v>
      </c>
      <c r="F7" s="839" t="s">
        <v>24</v>
      </c>
      <c r="G7" s="839" t="s">
        <v>24</v>
      </c>
      <c r="H7" s="839" t="s">
        <v>24</v>
      </c>
      <c r="I7" s="839" t="s">
        <v>24</v>
      </c>
      <c r="J7" s="853">
        <v>1</v>
      </c>
      <c r="K7" s="854" t="s">
        <v>24</v>
      </c>
      <c r="L7" s="854" t="s">
        <v>24</v>
      </c>
      <c r="M7" s="855" t="s">
        <v>24</v>
      </c>
      <c r="N7" s="856" t="s">
        <v>24</v>
      </c>
      <c r="O7" s="857" t="s">
        <v>24</v>
      </c>
      <c r="P7" s="857" t="s">
        <v>24</v>
      </c>
      <c r="Q7" s="839" t="s">
        <v>24</v>
      </c>
      <c r="R7" s="839" t="s">
        <v>24</v>
      </c>
      <c r="S7" s="839" t="s">
        <v>24</v>
      </c>
      <c r="T7" s="839" t="s">
        <v>24</v>
      </c>
      <c r="U7" s="839" t="s">
        <v>24</v>
      </c>
      <c r="V7" s="839" t="s">
        <v>24</v>
      </c>
      <c r="W7" s="839" t="s">
        <v>24</v>
      </c>
      <c r="X7" s="839" t="s">
        <v>24</v>
      </c>
      <c r="Y7" s="839" t="s">
        <v>24</v>
      </c>
      <c r="Z7" s="839" t="s">
        <v>24</v>
      </c>
      <c r="AA7" s="1"/>
    </row>
    <row r="8" spans="1:27" ht="19.5">
      <c r="A8" s="858" t="s">
        <v>2066</v>
      </c>
      <c r="B8" s="854" t="s">
        <v>620</v>
      </c>
      <c r="C8" s="855">
        <v>77</v>
      </c>
      <c r="D8" s="859" t="s">
        <v>1521</v>
      </c>
      <c r="E8" s="845">
        <v>44826</v>
      </c>
      <c r="F8" s="839" t="s">
        <v>24</v>
      </c>
      <c r="G8" s="839" t="s">
        <v>24</v>
      </c>
      <c r="H8" s="839" t="s">
        <v>24</v>
      </c>
      <c r="I8" s="839" t="s">
        <v>24</v>
      </c>
      <c r="J8" s="861" t="s">
        <v>24</v>
      </c>
      <c r="K8" s="1652" t="s">
        <v>24</v>
      </c>
      <c r="L8" s="1652"/>
      <c r="M8" s="1652"/>
      <c r="N8" s="1652"/>
      <c r="O8" s="1652"/>
      <c r="P8" s="1653"/>
      <c r="Q8" s="839" t="s">
        <v>24</v>
      </c>
      <c r="R8" s="839" t="s">
        <v>24</v>
      </c>
      <c r="S8" s="839" t="s">
        <v>24</v>
      </c>
      <c r="T8" s="839" t="s">
        <v>24</v>
      </c>
      <c r="U8" s="839" t="s">
        <v>24</v>
      </c>
      <c r="V8" s="839" t="s">
        <v>24</v>
      </c>
      <c r="W8" s="839" t="s">
        <v>24</v>
      </c>
      <c r="X8" s="839" t="s">
        <v>24</v>
      </c>
      <c r="Y8" s="846">
        <v>1</v>
      </c>
      <c r="Z8" s="839" t="s">
        <v>24</v>
      </c>
      <c r="AA8" s="1"/>
    </row>
    <row r="9" spans="1:27" ht="23.25">
      <c r="A9" s="858" t="s">
        <v>1886</v>
      </c>
      <c r="B9" s="854" t="s">
        <v>606</v>
      </c>
      <c r="C9" s="855">
        <v>77</v>
      </c>
      <c r="D9" s="859" t="s">
        <v>2208</v>
      </c>
      <c r="E9" s="845">
        <v>44819</v>
      </c>
      <c r="F9" s="839" t="s">
        <v>24</v>
      </c>
      <c r="G9" s="839" t="s">
        <v>24</v>
      </c>
      <c r="H9" s="839" t="s">
        <v>24</v>
      </c>
      <c r="I9" s="839" t="s">
        <v>24</v>
      </c>
      <c r="J9" s="879" t="s">
        <v>24</v>
      </c>
      <c r="K9" s="854">
        <v>1</v>
      </c>
      <c r="L9" s="852" t="s">
        <v>24</v>
      </c>
      <c r="M9" s="880" t="s">
        <v>24</v>
      </c>
      <c r="N9" s="852" t="s">
        <v>24</v>
      </c>
      <c r="O9" s="881" t="s">
        <v>24</v>
      </c>
      <c r="P9" s="881" t="s">
        <v>24</v>
      </c>
      <c r="Q9" s="839" t="s">
        <v>24</v>
      </c>
      <c r="R9" s="839" t="s">
        <v>24</v>
      </c>
      <c r="S9" s="839" t="s">
        <v>24</v>
      </c>
      <c r="T9" s="839" t="s">
        <v>24</v>
      </c>
      <c r="U9" s="839" t="s">
        <v>24</v>
      </c>
      <c r="V9" s="839" t="s">
        <v>24</v>
      </c>
      <c r="W9" s="839" t="s">
        <v>24</v>
      </c>
      <c r="X9" s="839" t="s">
        <v>24</v>
      </c>
      <c r="Y9" s="839" t="s">
        <v>24</v>
      </c>
      <c r="Z9" s="839" t="s">
        <v>24</v>
      </c>
      <c r="AA9" s="1"/>
    </row>
    <row r="10" spans="1:27" ht="19.5">
      <c r="A10" s="858" t="s">
        <v>1885</v>
      </c>
      <c r="B10" s="854" t="s">
        <v>754</v>
      </c>
      <c r="C10" s="855">
        <v>77</v>
      </c>
      <c r="D10" s="859" t="s">
        <v>2209</v>
      </c>
      <c r="E10" s="845">
        <v>44798</v>
      </c>
      <c r="F10" s="839" t="s">
        <v>24</v>
      </c>
      <c r="G10" s="839" t="s">
        <v>24</v>
      </c>
      <c r="H10" s="839" t="s">
        <v>24</v>
      </c>
      <c r="I10" s="839" t="s">
        <v>24</v>
      </c>
      <c r="J10" s="853" t="s">
        <v>24</v>
      </c>
      <c r="K10" s="854">
        <v>1</v>
      </c>
      <c r="L10" s="854" t="s">
        <v>24</v>
      </c>
      <c r="M10" s="855" t="s">
        <v>24</v>
      </c>
      <c r="N10" s="856" t="s">
        <v>24</v>
      </c>
      <c r="O10" s="857" t="s">
        <v>24</v>
      </c>
      <c r="P10" s="857" t="s">
        <v>24</v>
      </c>
      <c r="Q10" s="839" t="s">
        <v>24</v>
      </c>
      <c r="R10" s="839" t="s">
        <v>24</v>
      </c>
      <c r="S10" s="839" t="s">
        <v>24</v>
      </c>
      <c r="T10" s="839" t="s">
        <v>24</v>
      </c>
      <c r="U10" s="839" t="s">
        <v>24</v>
      </c>
      <c r="V10" s="839" t="s">
        <v>24</v>
      </c>
      <c r="W10" s="839" t="s">
        <v>24</v>
      </c>
      <c r="X10" s="839" t="s">
        <v>24</v>
      </c>
      <c r="Y10" s="839" t="s">
        <v>24</v>
      </c>
      <c r="Z10" s="839" t="s">
        <v>24</v>
      </c>
      <c r="AA10" s="1"/>
    </row>
    <row r="11" spans="1:27" ht="19.5">
      <c r="A11" s="841" t="s">
        <v>1822</v>
      </c>
      <c r="B11" s="842" t="s">
        <v>754</v>
      </c>
      <c r="C11" s="843">
        <v>77</v>
      </c>
      <c r="D11" s="844" t="s">
        <v>2210</v>
      </c>
      <c r="E11" s="845">
        <v>44798</v>
      </c>
      <c r="F11" s="839" t="s">
        <v>24</v>
      </c>
      <c r="G11" s="839" t="s">
        <v>24</v>
      </c>
      <c r="H11" s="839" t="s">
        <v>24</v>
      </c>
      <c r="I11" s="839" t="s">
        <v>24</v>
      </c>
      <c r="J11" s="853" t="s">
        <v>24</v>
      </c>
      <c r="K11" s="854">
        <v>1</v>
      </c>
      <c r="L11" s="854" t="s">
        <v>24</v>
      </c>
      <c r="M11" s="855" t="s">
        <v>24</v>
      </c>
      <c r="N11" s="856" t="s">
        <v>24</v>
      </c>
      <c r="O11" s="857" t="s">
        <v>24</v>
      </c>
      <c r="P11" s="857" t="s">
        <v>24</v>
      </c>
      <c r="Q11" s="839" t="s">
        <v>24</v>
      </c>
      <c r="R11" s="839" t="s">
        <v>24</v>
      </c>
      <c r="S11" s="839" t="s">
        <v>24</v>
      </c>
      <c r="T11" s="839" t="s">
        <v>24</v>
      </c>
      <c r="U11" s="839" t="s">
        <v>24</v>
      </c>
      <c r="V11" s="839" t="s">
        <v>24</v>
      </c>
      <c r="W11" s="839" t="s">
        <v>24</v>
      </c>
      <c r="X11" s="839" t="s">
        <v>24</v>
      </c>
      <c r="Y11" s="839" t="s">
        <v>24</v>
      </c>
      <c r="Z11" s="839" t="s">
        <v>24</v>
      </c>
      <c r="AA11" s="1"/>
    </row>
    <row r="12" spans="1:27" ht="19.5">
      <c r="A12" s="858" t="s">
        <v>1889</v>
      </c>
      <c r="B12" s="854" t="s">
        <v>754</v>
      </c>
      <c r="C12" s="855">
        <v>77</v>
      </c>
      <c r="D12" s="859" t="s">
        <v>1922</v>
      </c>
      <c r="E12" s="845">
        <v>44798</v>
      </c>
      <c r="F12" s="839" t="s">
        <v>24</v>
      </c>
      <c r="G12" s="839" t="s">
        <v>24</v>
      </c>
      <c r="H12" s="839" t="s">
        <v>24</v>
      </c>
      <c r="I12" s="839" t="s">
        <v>24</v>
      </c>
      <c r="J12" s="853" t="s">
        <v>24</v>
      </c>
      <c r="K12" s="854">
        <v>1</v>
      </c>
      <c r="L12" s="854" t="s">
        <v>24</v>
      </c>
      <c r="M12" s="855" t="s">
        <v>24</v>
      </c>
      <c r="N12" s="856" t="s">
        <v>24</v>
      </c>
      <c r="O12" s="857" t="s">
        <v>24</v>
      </c>
      <c r="P12" s="857" t="s">
        <v>24</v>
      </c>
      <c r="Q12" s="839" t="s">
        <v>24</v>
      </c>
      <c r="R12" s="839" t="s">
        <v>24</v>
      </c>
      <c r="S12" s="839" t="s">
        <v>24</v>
      </c>
      <c r="T12" s="839" t="s">
        <v>24</v>
      </c>
      <c r="U12" s="839" t="s">
        <v>24</v>
      </c>
      <c r="V12" s="839" t="s">
        <v>24</v>
      </c>
      <c r="W12" s="839" t="s">
        <v>24</v>
      </c>
      <c r="X12" s="839" t="s">
        <v>24</v>
      </c>
      <c r="Y12" s="839" t="s">
        <v>24</v>
      </c>
      <c r="Z12" s="839" t="s">
        <v>24</v>
      </c>
      <c r="AA12" s="1"/>
    </row>
    <row r="13" spans="1:27" ht="19.5">
      <c r="A13" s="858" t="s">
        <v>1891</v>
      </c>
      <c r="B13" s="854" t="s">
        <v>754</v>
      </c>
      <c r="C13" s="855">
        <v>77</v>
      </c>
      <c r="D13" s="859" t="s">
        <v>2211</v>
      </c>
      <c r="E13" s="845">
        <v>44798</v>
      </c>
      <c r="F13" s="839" t="s">
        <v>24</v>
      </c>
      <c r="G13" s="839" t="s">
        <v>24</v>
      </c>
      <c r="H13" s="839" t="s">
        <v>24</v>
      </c>
      <c r="I13" s="839" t="s">
        <v>24</v>
      </c>
      <c r="J13" s="853" t="s">
        <v>24</v>
      </c>
      <c r="K13" s="854" t="s">
        <v>24</v>
      </c>
      <c r="L13" s="854" t="s">
        <v>24</v>
      </c>
      <c r="M13" s="855">
        <v>1</v>
      </c>
      <c r="N13" s="856" t="s">
        <v>24</v>
      </c>
      <c r="O13" s="857" t="s">
        <v>24</v>
      </c>
      <c r="P13" s="857" t="s">
        <v>24</v>
      </c>
      <c r="Q13" s="839" t="s">
        <v>24</v>
      </c>
      <c r="R13" s="839" t="s">
        <v>24</v>
      </c>
      <c r="S13" s="839" t="s">
        <v>24</v>
      </c>
      <c r="T13" s="839" t="s">
        <v>24</v>
      </c>
      <c r="U13" s="839" t="s">
        <v>24</v>
      </c>
      <c r="V13" s="839" t="s">
        <v>24</v>
      </c>
      <c r="W13" s="839" t="s">
        <v>24</v>
      </c>
      <c r="X13" s="839" t="s">
        <v>24</v>
      </c>
      <c r="Y13" s="839" t="s">
        <v>24</v>
      </c>
      <c r="Z13" s="839" t="s">
        <v>24</v>
      </c>
      <c r="AA13" s="1"/>
    </row>
    <row r="14" spans="1:27" ht="19.5">
      <c r="A14" s="847" t="s">
        <v>2071</v>
      </c>
      <c r="B14" s="848" t="s">
        <v>853</v>
      </c>
      <c r="C14" s="849">
        <v>77</v>
      </c>
      <c r="D14" s="850" t="s">
        <v>174</v>
      </c>
      <c r="E14" s="845">
        <v>44760</v>
      </c>
      <c r="F14" s="839" t="s">
        <v>24</v>
      </c>
      <c r="G14" s="839" t="s">
        <v>24</v>
      </c>
      <c r="H14" s="839" t="s">
        <v>24</v>
      </c>
      <c r="I14" s="839" t="s">
        <v>24</v>
      </c>
      <c r="J14" s="853" t="s">
        <v>24</v>
      </c>
      <c r="K14" s="854">
        <v>1</v>
      </c>
      <c r="L14" s="854" t="s">
        <v>24</v>
      </c>
      <c r="M14" s="855" t="s">
        <v>24</v>
      </c>
      <c r="N14" s="856" t="s">
        <v>24</v>
      </c>
      <c r="O14" s="857" t="s">
        <v>24</v>
      </c>
      <c r="P14" s="857" t="s">
        <v>24</v>
      </c>
      <c r="Q14" s="839" t="s">
        <v>24</v>
      </c>
      <c r="R14" s="839" t="s">
        <v>24</v>
      </c>
      <c r="S14" s="839" t="s">
        <v>24</v>
      </c>
      <c r="T14" s="839" t="s">
        <v>24</v>
      </c>
      <c r="U14" s="839" t="s">
        <v>24</v>
      </c>
      <c r="V14" s="839" t="s">
        <v>24</v>
      </c>
      <c r="W14" s="839" t="s">
        <v>24</v>
      </c>
      <c r="X14" s="839" t="s">
        <v>24</v>
      </c>
      <c r="Y14" s="839" t="s">
        <v>24</v>
      </c>
      <c r="Z14" s="839" t="s">
        <v>24</v>
      </c>
      <c r="AA14" s="1"/>
    </row>
    <row r="15" spans="1:27" ht="19.5">
      <c r="A15" s="858" t="s">
        <v>1897</v>
      </c>
      <c r="B15" s="854" t="s">
        <v>982</v>
      </c>
      <c r="C15" s="855">
        <v>77</v>
      </c>
      <c r="D15" s="859" t="s">
        <v>2081</v>
      </c>
      <c r="E15" s="845">
        <v>44721</v>
      </c>
      <c r="F15" s="839" t="s">
        <v>24</v>
      </c>
      <c r="G15" s="839" t="s">
        <v>24</v>
      </c>
      <c r="H15" s="839" t="s">
        <v>24</v>
      </c>
      <c r="I15" s="839" t="s">
        <v>24</v>
      </c>
      <c r="J15" s="853">
        <v>1</v>
      </c>
      <c r="K15" s="854" t="s">
        <v>24</v>
      </c>
      <c r="L15" s="854" t="s">
        <v>24</v>
      </c>
      <c r="M15" s="855" t="s">
        <v>24</v>
      </c>
      <c r="N15" s="856" t="s">
        <v>24</v>
      </c>
      <c r="O15" s="857" t="s">
        <v>24</v>
      </c>
      <c r="P15" s="857" t="s">
        <v>24</v>
      </c>
      <c r="Q15" s="839" t="s">
        <v>24</v>
      </c>
      <c r="R15" s="839" t="s">
        <v>24</v>
      </c>
      <c r="S15" s="839" t="s">
        <v>24</v>
      </c>
      <c r="T15" s="839" t="s">
        <v>24</v>
      </c>
      <c r="U15" s="839" t="s">
        <v>24</v>
      </c>
      <c r="V15" s="839" t="s">
        <v>24</v>
      </c>
      <c r="W15" s="839" t="s">
        <v>24</v>
      </c>
      <c r="X15" s="839" t="s">
        <v>24</v>
      </c>
      <c r="Y15" s="839" t="s">
        <v>24</v>
      </c>
      <c r="Z15" s="839" t="s">
        <v>24</v>
      </c>
      <c r="AA15" s="1"/>
    </row>
    <row r="16" spans="1:27" ht="19.5">
      <c r="A16" s="841" t="s">
        <v>1980</v>
      </c>
      <c r="B16" s="842" t="s">
        <v>958</v>
      </c>
      <c r="C16" s="843">
        <v>77</v>
      </c>
      <c r="D16" s="844" t="s">
        <v>1521</v>
      </c>
      <c r="E16" s="845">
        <v>44714</v>
      </c>
      <c r="F16" s="839" t="s">
        <v>24</v>
      </c>
      <c r="G16" s="839" t="s">
        <v>24</v>
      </c>
      <c r="H16" s="839" t="s">
        <v>24</v>
      </c>
      <c r="I16" s="839" t="s">
        <v>24</v>
      </c>
      <c r="J16" s="861" t="s">
        <v>24</v>
      </c>
      <c r="K16" s="1652" t="s">
        <v>24</v>
      </c>
      <c r="L16" s="1652"/>
      <c r="M16" s="1652"/>
      <c r="N16" s="1652"/>
      <c r="O16" s="1652"/>
      <c r="P16" s="1653"/>
      <c r="Q16" s="839" t="s">
        <v>24</v>
      </c>
      <c r="R16" s="839" t="s">
        <v>24</v>
      </c>
      <c r="S16" s="839" t="s">
        <v>24</v>
      </c>
      <c r="T16" s="839" t="s">
        <v>24</v>
      </c>
      <c r="U16" s="839" t="s">
        <v>24</v>
      </c>
      <c r="V16" s="839" t="s">
        <v>24</v>
      </c>
      <c r="W16" s="839" t="s">
        <v>24</v>
      </c>
      <c r="X16" s="839" t="s">
        <v>24</v>
      </c>
      <c r="Y16" s="846">
        <v>1</v>
      </c>
      <c r="Z16" s="839" t="s">
        <v>24</v>
      </c>
      <c r="AA16" s="1"/>
    </row>
    <row r="17" spans="1:27" ht="19.5">
      <c r="A17" s="858" t="s">
        <v>2004</v>
      </c>
      <c r="B17" s="854" t="s">
        <v>201</v>
      </c>
      <c r="C17" s="855">
        <v>77</v>
      </c>
      <c r="D17" s="859" t="s">
        <v>2212</v>
      </c>
      <c r="E17" s="845">
        <v>44714</v>
      </c>
      <c r="F17" s="839" t="s">
        <v>24</v>
      </c>
      <c r="G17" s="839" t="s">
        <v>24</v>
      </c>
      <c r="H17" s="839" t="s">
        <v>24</v>
      </c>
      <c r="I17" s="839" t="s">
        <v>24</v>
      </c>
      <c r="J17" s="853" t="s">
        <v>24</v>
      </c>
      <c r="K17" s="854">
        <v>1</v>
      </c>
      <c r="L17" s="854" t="s">
        <v>24</v>
      </c>
      <c r="M17" s="855" t="s">
        <v>24</v>
      </c>
      <c r="N17" s="856" t="s">
        <v>24</v>
      </c>
      <c r="O17" s="857" t="s">
        <v>24</v>
      </c>
      <c r="P17" s="857" t="s">
        <v>24</v>
      </c>
      <c r="Q17" s="839" t="s">
        <v>24</v>
      </c>
      <c r="R17" s="839" t="s">
        <v>24</v>
      </c>
      <c r="S17" s="839" t="s">
        <v>24</v>
      </c>
      <c r="T17" s="839" t="s">
        <v>24</v>
      </c>
      <c r="U17" s="839" t="s">
        <v>24</v>
      </c>
      <c r="V17" s="839" t="s">
        <v>24</v>
      </c>
      <c r="W17" s="839" t="s">
        <v>24</v>
      </c>
      <c r="X17" s="839" t="s">
        <v>24</v>
      </c>
      <c r="Y17" s="839" t="s">
        <v>24</v>
      </c>
      <c r="Z17" s="839" t="s">
        <v>24</v>
      </c>
      <c r="AA17" s="1"/>
    </row>
    <row r="18" spans="1:27" ht="15.75">
      <c r="A18" s="858" t="s">
        <v>2005</v>
      </c>
      <c r="B18" s="854" t="s">
        <v>1151</v>
      </c>
      <c r="C18" s="855">
        <v>77</v>
      </c>
      <c r="D18" s="859" t="s">
        <v>2081</v>
      </c>
      <c r="E18" s="845">
        <v>44700</v>
      </c>
      <c r="F18" s="839" t="s">
        <v>24</v>
      </c>
      <c r="G18" s="839" t="s">
        <v>24</v>
      </c>
      <c r="H18" s="839" t="s">
        <v>24</v>
      </c>
      <c r="I18" s="839" t="s">
        <v>24</v>
      </c>
      <c r="J18" s="853">
        <v>1</v>
      </c>
      <c r="K18" s="854" t="s">
        <v>24</v>
      </c>
      <c r="L18" s="854" t="s">
        <v>24</v>
      </c>
      <c r="M18" s="855" t="s">
        <v>24</v>
      </c>
      <c r="N18" s="856" t="s">
        <v>24</v>
      </c>
      <c r="O18" s="857" t="s">
        <v>24</v>
      </c>
      <c r="P18" s="857" t="s">
        <v>24</v>
      </c>
      <c r="Q18" s="839" t="s">
        <v>24</v>
      </c>
      <c r="R18" s="839" t="s">
        <v>24</v>
      </c>
      <c r="S18" s="839" t="s">
        <v>24</v>
      </c>
      <c r="T18" s="839" t="s">
        <v>24</v>
      </c>
      <c r="U18" s="839" t="s">
        <v>24</v>
      </c>
      <c r="V18" s="839" t="s">
        <v>24</v>
      </c>
      <c r="W18" s="839" t="s">
        <v>24</v>
      </c>
      <c r="X18" s="839" t="s">
        <v>24</v>
      </c>
      <c r="Y18" s="839" t="s">
        <v>24</v>
      </c>
      <c r="Z18" s="839" t="s">
        <v>24</v>
      </c>
      <c r="AA18" s="1"/>
    </row>
    <row r="19" spans="1:27" ht="19.5">
      <c r="A19" s="847" t="s">
        <v>1982</v>
      </c>
      <c r="B19" s="848" t="s">
        <v>1129</v>
      </c>
      <c r="C19" s="849">
        <v>77</v>
      </c>
      <c r="D19" s="850" t="s">
        <v>1469</v>
      </c>
      <c r="E19" s="845">
        <v>44700</v>
      </c>
      <c r="F19" s="839" t="s">
        <v>24</v>
      </c>
      <c r="G19" s="839" t="s">
        <v>24</v>
      </c>
      <c r="H19" s="839" t="s">
        <v>24</v>
      </c>
      <c r="I19" s="839" t="s">
        <v>24</v>
      </c>
      <c r="J19" s="853" t="s">
        <v>24</v>
      </c>
      <c r="K19" s="854" t="s">
        <v>24</v>
      </c>
      <c r="L19" s="854" t="s">
        <v>24</v>
      </c>
      <c r="M19" s="855">
        <v>1</v>
      </c>
      <c r="N19" s="856" t="s">
        <v>24</v>
      </c>
      <c r="O19" s="857" t="s">
        <v>24</v>
      </c>
      <c r="P19" s="857" t="s">
        <v>24</v>
      </c>
      <c r="Q19" s="839" t="s">
        <v>24</v>
      </c>
      <c r="R19" s="839" t="s">
        <v>24</v>
      </c>
      <c r="S19" s="839" t="s">
        <v>24</v>
      </c>
      <c r="T19" s="839" t="s">
        <v>24</v>
      </c>
      <c r="U19" s="839" t="s">
        <v>24</v>
      </c>
      <c r="V19" s="839" t="s">
        <v>24</v>
      </c>
      <c r="W19" s="839" t="s">
        <v>24</v>
      </c>
      <c r="X19" s="839" t="s">
        <v>24</v>
      </c>
      <c r="Y19" s="839" t="s">
        <v>24</v>
      </c>
      <c r="Z19" s="839" t="s">
        <v>24</v>
      </c>
      <c r="AA19" s="1"/>
    </row>
    <row r="20" spans="1:27" ht="19.5">
      <c r="A20" s="858" t="s">
        <v>1984</v>
      </c>
      <c r="B20" s="854" t="s">
        <v>1276</v>
      </c>
      <c r="C20" s="855">
        <v>77</v>
      </c>
      <c r="D20" s="859" t="s">
        <v>2081</v>
      </c>
      <c r="E20" s="845">
        <v>44672</v>
      </c>
      <c r="F20" s="839" t="s">
        <v>24</v>
      </c>
      <c r="G20" s="839" t="s">
        <v>24</v>
      </c>
      <c r="H20" s="839" t="s">
        <v>24</v>
      </c>
      <c r="I20" s="839" t="s">
        <v>24</v>
      </c>
      <c r="J20" s="853">
        <v>1</v>
      </c>
      <c r="K20" s="854" t="s">
        <v>24</v>
      </c>
      <c r="L20" s="854" t="s">
        <v>24</v>
      </c>
      <c r="M20" s="855" t="s">
        <v>24</v>
      </c>
      <c r="N20" s="856" t="s">
        <v>24</v>
      </c>
      <c r="O20" s="857" t="s">
        <v>24</v>
      </c>
      <c r="P20" s="857" t="s">
        <v>24</v>
      </c>
      <c r="Q20" s="839" t="s">
        <v>24</v>
      </c>
      <c r="R20" s="839" t="s">
        <v>24</v>
      </c>
      <c r="S20" s="839" t="s">
        <v>24</v>
      </c>
      <c r="T20" s="839" t="s">
        <v>24</v>
      </c>
      <c r="U20" s="839" t="s">
        <v>24</v>
      </c>
      <c r="V20" s="839" t="s">
        <v>24</v>
      </c>
      <c r="W20" s="839" t="s">
        <v>24</v>
      </c>
      <c r="X20" s="839" t="s">
        <v>24</v>
      </c>
      <c r="Y20" s="839" t="s">
        <v>24</v>
      </c>
      <c r="Z20" s="839" t="s">
        <v>24</v>
      </c>
      <c r="AA20" s="1"/>
    </row>
    <row r="21" spans="1:27" ht="19.5">
      <c r="A21" s="841" t="s">
        <v>1985</v>
      </c>
      <c r="B21" s="842" t="s">
        <v>329</v>
      </c>
      <c r="C21" s="843">
        <v>77</v>
      </c>
      <c r="D21" s="844" t="s">
        <v>2213</v>
      </c>
      <c r="E21" s="845">
        <v>44670</v>
      </c>
      <c r="F21" s="846">
        <v>1</v>
      </c>
      <c r="G21" s="839" t="s">
        <v>24</v>
      </c>
      <c r="H21" s="839" t="s">
        <v>24</v>
      </c>
      <c r="I21" s="839" t="s">
        <v>24</v>
      </c>
      <c r="J21" s="853" t="s">
        <v>24</v>
      </c>
      <c r="K21" s="854">
        <v>1</v>
      </c>
      <c r="L21" s="854" t="s">
        <v>24</v>
      </c>
      <c r="M21" s="855" t="s">
        <v>24</v>
      </c>
      <c r="N21" s="856" t="s">
        <v>24</v>
      </c>
      <c r="O21" s="857" t="s">
        <v>24</v>
      </c>
      <c r="P21" s="857" t="s">
        <v>24</v>
      </c>
      <c r="Q21" s="839" t="s">
        <v>24</v>
      </c>
      <c r="R21" s="839" t="s">
        <v>24</v>
      </c>
      <c r="S21" s="839" t="s">
        <v>24</v>
      </c>
      <c r="T21" s="839" t="s">
        <v>24</v>
      </c>
      <c r="U21" s="839" t="s">
        <v>24</v>
      </c>
      <c r="V21" s="839" t="s">
        <v>24</v>
      </c>
      <c r="W21" s="839" t="s">
        <v>24</v>
      </c>
      <c r="X21" s="839" t="s">
        <v>24</v>
      </c>
      <c r="Y21" s="839" t="s">
        <v>24</v>
      </c>
      <c r="Z21" s="839" t="s">
        <v>24</v>
      </c>
      <c r="AA21" s="1"/>
    </row>
    <row r="22" spans="1:27" ht="19.5">
      <c r="A22" s="847" t="s">
        <v>1943</v>
      </c>
      <c r="B22" s="848" t="s">
        <v>1223</v>
      </c>
      <c r="C22" s="849">
        <v>77</v>
      </c>
      <c r="D22" s="850" t="s">
        <v>2214</v>
      </c>
      <c r="E22" s="845">
        <v>44658</v>
      </c>
      <c r="F22" s="839" t="s">
        <v>24</v>
      </c>
      <c r="G22" s="839" t="s">
        <v>24</v>
      </c>
      <c r="H22" s="839" t="s">
        <v>24</v>
      </c>
      <c r="I22" s="839" t="s">
        <v>24</v>
      </c>
      <c r="J22" s="853" t="s">
        <v>24</v>
      </c>
      <c r="K22" s="854" t="s">
        <v>24</v>
      </c>
      <c r="L22" s="854" t="s">
        <v>24</v>
      </c>
      <c r="M22" s="855" t="s">
        <v>24</v>
      </c>
      <c r="N22" s="860">
        <v>1</v>
      </c>
      <c r="O22" s="857" t="s">
        <v>24</v>
      </c>
      <c r="P22" s="857" t="s">
        <v>24</v>
      </c>
      <c r="Q22" s="839" t="s">
        <v>24</v>
      </c>
      <c r="R22" s="839" t="s">
        <v>24</v>
      </c>
      <c r="S22" s="839" t="s">
        <v>24</v>
      </c>
      <c r="T22" s="839" t="s">
        <v>24</v>
      </c>
      <c r="U22" s="839" t="s">
        <v>24</v>
      </c>
      <c r="V22" s="839" t="s">
        <v>24</v>
      </c>
      <c r="W22" s="839" t="s">
        <v>24</v>
      </c>
      <c r="X22" s="839" t="s">
        <v>24</v>
      </c>
      <c r="Y22" s="839" t="s">
        <v>24</v>
      </c>
      <c r="Z22" s="839" t="s">
        <v>24</v>
      </c>
      <c r="AA22" s="1"/>
    </row>
    <row r="23" spans="1:27" ht="19.5">
      <c r="A23" s="841" t="s">
        <v>2079</v>
      </c>
      <c r="B23" s="842" t="s">
        <v>1355</v>
      </c>
      <c r="C23" s="843">
        <v>77</v>
      </c>
      <c r="D23" s="844" t="s">
        <v>1388</v>
      </c>
      <c r="E23" s="845">
        <v>44643</v>
      </c>
      <c r="F23" s="839" t="s">
        <v>24</v>
      </c>
      <c r="G23" s="839" t="s">
        <v>24</v>
      </c>
      <c r="H23" s="839" t="s">
        <v>24</v>
      </c>
      <c r="I23" s="839" t="s">
        <v>24</v>
      </c>
      <c r="J23" s="853" t="s">
        <v>24</v>
      </c>
      <c r="K23" s="854">
        <v>1</v>
      </c>
      <c r="L23" s="854" t="s">
        <v>24</v>
      </c>
      <c r="M23" s="855" t="s">
        <v>24</v>
      </c>
      <c r="N23" s="856" t="s">
        <v>24</v>
      </c>
      <c r="O23" s="857" t="s">
        <v>24</v>
      </c>
      <c r="P23" s="857" t="s">
        <v>24</v>
      </c>
      <c r="Q23" s="839" t="s">
        <v>24</v>
      </c>
      <c r="R23" s="839" t="s">
        <v>24</v>
      </c>
      <c r="S23" s="839" t="s">
        <v>24</v>
      </c>
      <c r="T23" s="839" t="s">
        <v>24</v>
      </c>
      <c r="U23" s="839" t="s">
        <v>24</v>
      </c>
      <c r="V23" s="839" t="s">
        <v>24</v>
      </c>
      <c r="W23" s="839" t="s">
        <v>24</v>
      </c>
      <c r="X23" s="839" t="s">
        <v>24</v>
      </c>
      <c r="Y23" s="839" t="s">
        <v>24</v>
      </c>
      <c r="Z23" s="839" t="s">
        <v>24</v>
      </c>
      <c r="AA23" s="1"/>
    </row>
    <row r="24" spans="1:27" ht="15.75">
      <c r="A24" s="847" t="s">
        <v>2045</v>
      </c>
      <c r="B24" s="848" t="s">
        <v>1295</v>
      </c>
      <c r="C24" s="849">
        <v>77</v>
      </c>
      <c r="D24" s="850" t="s">
        <v>1392</v>
      </c>
      <c r="E24" s="845">
        <v>44622</v>
      </c>
      <c r="F24" s="846">
        <v>1</v>
      </c>
      <c r="G24" s="839" t="s">
        <v>24</v>
      </c>
      <c r="H24" s="839" t="s">
        <v>24</v>
      </c>
      <c r="I24" s="839" t="s">
        <v>24</v>
      </c>
      <c r="J24" s="853" t="s">
        <v>24</v>
      </c>
      <c r="K24" s="854">
        <v>1</v>
      </c>
      <c r="L24" s="854" t="s">
        <v>24</v>
      </c>
      <c r="M24" s="855" t="s">
        <v>24</v>
      </c>
      <c r="N24" s="856" t="s">
        <v>24</v>
      </c>
      <c r="O24" s="857" t="s">
        <v>24</v>
      </c>
      <c r="P24" s="857" t="s">
        <v>24</v>
      </c>
      <c r="Q24" s="839" t="s">
        <v>24</v>
      </c>
      <c r="R24" s="839" t="s">
        <v>24</v>
      </c>
      <c r="S24" s="839" t="s">
        <v>24</v>
      </c>
      <c r="T24" s="839" t="s">
        <v>24</v>
      </c>
      <c r="U24" s="839" t="s">
        <v>24</v>
      </c>
      <c r="V24" s="839" t="s">
        <v>24</v>
      </c>
      <c r="W24" s="839" t="s">
        <v>24</v>
      </c>
      <c r="X24" s="839" t="s">
        <v>24</v>
      </c>
      <c r="Y24" s="839" t="s">
        <v>24</v>
      </c>
      <c r="Z24" s="839" t="s">
        <v>24</v>
      </c>
      <c r="AA24" s="1"/>
    </row>
    <row r="25" spans="1:27" ht="19.5">
      <c r="A25" s="847" t="s">
        <v>1944</v>
      </c>
      <c r="B25" s="848" t="s">
        <v>1264</v>
      </c>
      <c r="C25" s="849">
        <v>77</v>
      </c>
      <c r="D25" s="850" t="s">
        <v>1392</v>
      </c>
      <c r="E25" s="845">
        <v>44602</v>
      </c>
      <c r="F25" s="839" t="s">
        <v>24</v>
      </c>
      <c r="G25" s="839" t="s">
        <v>24</v>
      </c>
      <c r="H25" s="839" t="s">
        <v>24</v>
      </c>
      <c r="I25" s="839" t="s">
        <v>24</v>
      </c>
      <c r="J25" s="853" t="s">
        <v>24</v>
      </c>
      <c r="K25" s="854">
        <v>1</v>
      </c>
      <c r="L25" s="854" t="s">
        <v>24</v>
      </c>
      <c r="M25" s="855" t="s">
        <v>24</v>
      </c>
      <c r="N25" s="854" t="s">
        <v>24</v>
      </c>
      <c r="O25" s="857" t="s">
        <v>24</v>
      </c>
      <c r="P25" s="857" t="s">
        <v>24</v>
      </c>
      <c r="Q25" s="839" t="s">
        <v>24</v>
      </c>
      <c r="R25" s="839" t="s">
        <v>24</v>
      </c>
      <c r="S25" s="839" t="s">
        <v>24</v>
      </c>
      <c r="T25" s="839" t="s">
        <v>24</v>
      </c>
      <c r="U25" s="839" t="s">
        <v>24</v>
      </c>
      <c r="V25" s="839" t="s">
        <v>24</v>
      </c>
      <c r="W25" s="839" t="s">
        <v>24</v>
      </c>
      <c r="X25" s="839" t="s">
        <v>24</v>
      </c>
      <c r="Y25" s="839" t="s">
        <v>24</v>
      </c>
      <c r="Z25" s="839" t="s">
        <v>24</v>
      </c>
      <c r="AA25" s="1"/>
    </row>
    <row r="26" spans="1:27" ht="19.5">
      <c r="A26" s="847" t="s">
        <v>1987</v>
      </c>
      <c r="B26" s="848" t="s">
        <v>1391</v>
      </c>
      <c r="C26" s="849">
        <v>77</v>
      </c>
      <c r="D26" s="850" t="s">
        <v>2081</v>
      </c>
      <c r="E26" s="845">
        <v>44602</v>
      </c>
      <c r="F26" s="839" t="s">
        <v>24</v>
      </c>
      <c r="G26" s="839" t="s">
        <v>24</v>
      </c>
      <c r="H26" s="839" t="s">
        <v>24</v>
      </c>
      <c r="I26" s="839" t="s">
        <v>24</v>
      </c>
      <c r="J26" s="853">
        <v>1</v>
      </c>
      <c r="K26" s="854" t="s">
        <v>24</v>
      </c>
      <c r="L26" s="854" t="s">
        <v>24</v>
      </c>
      <c r="M26" s="855" t="s">
        <v>24</v>
      </c>
      <c r="N26" s="856" t="s">
        <v>24</v>
      </c>
      <c r="O26" s="857" t="s">
        <v>24</v>
      </c>
      <c r="P26" s="857" t="s">
        <v>24</v>
      </c>
      <c r="Q26" s="839" t="s">
        <v>24</v>
      </c>
      <c r="R26" s="839" t="s">
        <v>24</v>
      </c>
      <c r="S26" s="839" t="s">
        <v>24</v>
      </c>
      <c r="T26" s="839" t="s">
        <v>24</v>
      </c>
      <c r="U26" s="839" t="s">
        <v>24</v>
      </c>
      <c r="V26" s="839" t="s">
        <v>24</v>
      </c>
      <c r="W26" s="839" t="s">
        <v>24</v>
      </c>
      <c r="X26" s="839" t="s">
        <v>24</v>
      </c>
      <c r="Y26" s="839" t="s">
        <v>24</v>
      </c>
      <c r="Z26" s="839" t="s">
        <v>24</v>
      </c>
      <c r="AA26" s="1"/>
    </row>
    <row r="27" spans="1:27" ht="19.5">
      <c r="A27" s="858" t="s">
        <v>1949</v>
      </c>
      <c r="B27" s="854" t="s">
        <v>1564</v>
      </c>
      <c r="C27" s="855">
        <v>77</v>
      </c>
      <c r="D27" s="859" t="s">
        <v>1469</v>
      </c>
      <c r="E27" s="845">
        <v>44588</v>
      </c>
      <c r="F27" s="839" t="s">
        <v>24</v>
      </c>
      <c r="G27" s="839" t="s">
        <v>24</v>
      </c>
      <c r="H27" s="839" t="s">
        <v>24</v>
      </c>
      <c r="I27" s="839" t="s">
        <v>24</v>
      </c>
      <c r="J27" s="853" t="s">
        <v>24</v>
      </c>
      <c r="K27" s="854" t="s">
        <v>24</v>
      </c>
      <c r="L27" s="854" t="s">
        <v>24</v>
      </c>
      <c r="M27" s="855">
        <v>1</v>
      </c>
      <c r="N27" s="856" t="s">
        <v>24</v>
      </c>
      <c r="O27" s="857" t="s">
        <v>24</v>
      </c>
      <c r="P27" s="857" t="s">
        <v>24</v>
      </c>
      <c r="Q27" s="839" t="s">
        <v>24</v>
      </c>
      <c r="R27" s="839" t="s">
        <v>24</v>
      </c>
      <c r="S27" s="839" t="s">
        <v>24</v>
      </c>
      <c r="T27" s="839" t="s">
        <v>24</v>
      </c>
      <c r="U27" s="839" t="s">
        <v>24</v>
      </c>
      <c r="V27" s="839" t="s">
        <v>24</v>
      </c>
      <c r="W27" s="839" t="s">
        <v>24</v>
      </c>
      <c r="X27" s="839" t="s">
        <v>24</v>
      </c>
      <c r="Y27" s="839" t="s">
        <v>24</v>
      </c>
      <c r="Z27" s="839" t="s">
        <v>24</v>
      </c>
      <c r="AA27" s="1"/>
    </row>
    <row r="28" spans="1:27" ht="15.75">
      <c r="A28" s="858" t="s">
        <v>2046</v>
      </c>
      <c r="B28" s="854" t="s">
        <v>1465</v>
      </c>
      <c r="C28" s="855">
        <v>77</v>
      </c>
      <c r="D28" s="859" t="s">
        <v>174</v>
      </c>
      <c r="E28" s="845">
        <v>44616</v>
      </c>
      <c r="F28" s="839" t="s">
        <v>24</v>
      </c>
      <c r="G28" s="839" t="s">
        <v>24</v>
      </c>
      <c r="H28" s="839" t="s">
        <v>24</v>
      </c>
      <c r="I28" s="839" t="s">
        <v>24</v>
      </c>
      <c r="J28" s="853" t="s">
        <v>24</v>
      </c>
      <c r="K28" s="854">
        <v>1</v>
      </c>
      <c r="L28" s="854" t="s">
        <v>24</v>
      </c>
      <c r="M28" s="855" t="s">
        <v>24</v>
      </c>
      <c r="N28" s="856" t="s">
        <v>24</v>
      </c>
      <c r="O28" s="857" t="s">
        <v>24</v>
      </c>
      <c r="P28" s="857" t="s">
        <v>24</v>
      </c>
      <c r="Q28" s="839" t="s">
        <v>24</v>
      </c>
      <c r="R28" s="839" t="s">
        <v>24</v>
      </c>
      <c r="S28" s="839" t="s">
        <v>24</v>
      </c>
      <c r="T28" s="839" t="s">
        <v>24</v>
      </c>
      <c r="U28" s="839" t="s">
        <v>24</v>
      </c>
      <c r="V28" s="839" t="s">
        <v>24</v>
      </c>
      <c r="W28" s="839" t="s">
        <v>24</v>
      </c>
      <c r="X28" s="839" t="s">
        <v>24</v>
      </c>
      <c r="Y28" s="839" t="s">
        <v>24</v>
      </c>
      <c r="Z28" s="839" t="s">
        <v>24</v>
      </c>
      <c r="AA28" s="1"/>
    </row>
    <row r="29" spans="1:27" ht="15.75">
      <c r="A29" s="847" t="s">
        <v>2048</v>
      </c>
      <c r="B29" s="848" t="s">
        <v>1480</v>
      </c>
      <c r="C29" s="849">
        <v>77</v>
      </c>
      <c r="D29" s="850" t="s">
        <v>174</v>
      </c>
      <c r="E29" s="845">
        <v>44616</v>
      </c>
      <c r="F29" s="851" t="s">
        <v>24</v>
      </c>
      <c r="G29" s="839" t="s">
        <v>24</v>
      </c>
      <c r="H29" s="839" t="s">
        <v>24</v>
      </c>
      <c r="I29" s="839" t="s">
        <v>24</v>
      </c>
      <c r="J29" s="853" t="s">
        <v>24</v>
      </c>
      <c r="K29" s="854">
        <v>1</v>
      </c>
      <c r="L29" s="854" t="s">
        <v>24</v>
      </c>
      <c r="M29" s="855" t="s">
        <v>24</v>
      </c>
      <c r="N29" s="856" t="s">
        <v>24</v>
      </c>
      <c r="O29" s="857" t="s">
        <v>24</v>
      </c>
      <c r="P29" s="857" t="s">
        <v>24</v>
      </c>
      <c r="Q29" s="839" t="s">
        <v>24</v>
      </c>
      <c r="R29" s="839" t="s">
        <v>24</v>
      </c>
      <c r="S29" s="839" t="s">
        <v>24</v>
      </c>
      <c r="T29" s="839" t="s">
        <v>24</v>
      </c>
      <c r="U29" s="839" t="s">
        <v>24</v>
      </c>
      <c r="V29" s="839" t="s">
        <v>24</v>
      </c>
      <c r="W29" s="839" t="s">
        <v>24</v>
      </c>
      <c r="X29" s="839" t="s">
        <v>24</v>
      </c>
      <c r="Y29" s="839" t="s">
        <v>24</v>
      </c>
      <c r="Z29" s="839" t="s">
        <v>24</v>
      </c>
      <c r="AA29" s="403"/>
    </row>
    <row r="30" spans="1:27" ht="15.75">
      <c r="A30" s="858" t="s">
        <v>2045</v>
      </c>
      <c r="B30" s="854" t="s">
        <v>1295</v>
      </c>
      <c r="C30" s="855">
        <v>77</v>
      </c>
      <c r="D30" s="859" t="s">
        <v>174</v>
      </c>
      <c r="E30" s="845">
        <v>44622</v>
      </c>
      <c r="F30" s="846">
        <v>1</v>
      </c>
      <c r="G30" s="839" t="s">
        <v>24</v>
      </c>
      <c r="H30" s="839" t="s">
        <v>24</v>
      </c>
      <c r="I30" s="839" t="s">
        <v>24</v>
      </c>
      <c r="J30" s="853" t="s">
        <v>24</v>
      </c>
      <c r="K30" s="854">
        <v>1</v>
      </c>
      <c r="L30" s="854" t="s">
        <v>24</v>
      </c>
      <c r="M30" s="855" t="s">
        <v>24</v>
      </c>
      <c r="N30" s="856" t="s">
        <v>24</v>
      </c>
      <c r="O30" s="857" t="s">
        <v>24</v>
      </c>
      <c r="P30" s="857" t="s">
        <v>24</v>
      </c>
      <c r="Q30" s="839" t="s">
        <v>24</v>
      </c>
      <c r="R30" s="839" t="s">
        <v>24</v>
      </c>
      <c r="S30" s="839" t="s">
        <v>24</v>
      </c>
      <c r="T30" s="839" t="s">
        <v>24</v>
      </c>
      <c r="U30" s="839" t="s">
        <v>24</v>
      </c>
      <c r="V30" s="839" t="s">
        <v>24</v>
      </c>
      <c r="W30" s="839" t="s">
        <v>24</v>
      </c>
      <c r="X30" s="839" t="s">
        <v>24</v>
      </c>
      <c r="Y30" s="839" t="s">
        <v>24</v>
      </c>
      <c r="Z30" s="839" t="s">
        <v>24</v>
      </c>
      <c r="AA30" s="1"/>
    </row>
    <row r="31" spans="1:27" ht="15.75">
      <c r="A31" s="847" t="s">
        <v>1902</v>
      </c>
      <c r="B31" s="848" t="s">
        <v>969</v>
      </c>
      <c r="C31" s="849">
        <v>77</v>
      </c>
      <c r="D31" s="850" t="s">
        <v>1517</v>
      </c>
      <c r="E31" s="845">
        <v>44574</v>
      </c>
      <c r="F31" s="839" t="s">
        <v>24</v>
      </c>
      <c r="G31" s="839" t="s">
        <v>24</v>
      </c>
      <c r="H31" s="839" t="s">
        <v>24</v>
      </c>
      <c r="I31" s="839" t="s">
        <v>24</v>
      </c>
      <c r="J31" s="853" t="s">
        <v>24</v>
      </c>
      <c r="K31" s="854" t="s">
        <v>24</v>
      </c>
      <c r="L31" s="854" t="s">
        <v>24</v>
      </c>
      <c r="M31" s="855" t="s">
        <v>24</v>
      </c>
      <c r="N31" s="856" t="s">
        <v>24</v>
      </c>
      <c r="O31" s="857" t="s">
        <v>24</v>
      </c>
      <c r="P31" s="857" t="s">
        <v>24</v>
      </c>
      <c r="Q31" s="839" t="s">
        <v>24</v>
      </c>
      <c r="R31" s="839" t="s">
        <v>24</v>
      </c>
      <c r="S31" s="839" t="s">
        <v>24</v>
      </c>
      <c r="T31" s="839" t="s">
        <v>24</v>
      </c>
      <c r="U31" s="839" t="s">
        <v>24</v>
      </c>
      <c r="V31" s="839" t="s">
        <v>24</v>
      </c>
      <c r="W31" s="839" t="s">
        <v>24</v>
      </c>
      <c r="X31" s="839" t="s">
        <v>24</v>
      </c>
      <c r="Y31" s="846">
        <v>1</v>
      </c>
      <c r="Z31" s="839" t="s">
        <v>24</v>
      </c>
      <c r="AA31" s="1"/>
    </row>
    <row r="32" spans="1:27" ht="23.25">
      <c r="A32" s="1648" t="s">
        <v>1904</v>
      </c>
      <c r="B32" s="1649"/>
      <c r="C32" s="1649"/>
      <c r="D32" s="1649"/>
      <c r="E32" s="1649"/>
      <c r="F32" s="838" t="s">
        <v>24</v>
      </c>
      <c r="G32" s="839" t="s">
        <v>24</v>
      </c>
      <c r="H32" s="839" t="s">
        <v>24</v>
      </c>
      <c r="I32" s="839" t="s">
        <v>24</v>
      </c>
      <c r="J32" s="861" t="s">
        <v>24</v>
      </c>
      <c r="K32" s="862" t="s">
        <v>24</v>
      </c>
      <c r="L32" s="854" t="s">
        <v>24</v>
      </c>
      <c r="M32" s="854" t="s">
        <v>24</v>
      </c>
      <c r="N32" s="856" t="s">
        <v>24</v>
      </c>
      <c r="O32" s="856" t="s">
        <v>24</v>
      </c>
      <c r="P32" s="857" t="s">
        <v>24</v>
      </c>
      <c r="Q32" s="863" t="s">
        <v>24</v>
      </c>
      <c r="R32" s="839" t="s">
        <v>24</v>
      </c>
      <c r="S32" s="839" t="s">
        <v>24</v>
      </c>
      <c r="T32" s="839" t="s">
        <v>24</v>
      </c>
      <c r="U32" s="839" t="s">
        <v>24</v>
      </c>
      <c r="V32" s="839" t="s">
        <v>24</v>
      </c>
      <c r="W32" s="839" t="s">
        <v>24</v>
      </c>
      <c r="X32" s="839" t="s">
        <v>24</v>
      </c>
      <c r="Y32" s="839" t="s">
        <v>24</v>
      </c>
      <c r="Z32" s="839" t="s">
        <v>24</v>
      </c>
      <c r="AA32" s="840" t="s">
        <v>24</v>
      </c>
    </row>
    <row r="33" spans="1:27" ht="19.5">
      <c r="A33" s="858" t="s">
        <v>2194</v>
      </c>
      <c r="B33" s="854" t="s">
        <v>2215</v>
      </c>
      <c r="C33" s="855">
        <v>78</v>
      </c>
      <c r="D33" s="859" t="s">
        <v>1521</v>
      </c>
      <c r="E33" s="845">
        <v>44833</v>
      </c>
      <c r="F33" s="839" t="s">
        <v>24</v>
      </c>
      <c r="G33" s="839" t="s">
        <v>24</v>
      </c>
      <c r="H33" s="839" t="s">
        <v>24</v>
      </c>
      <c r="I33" s="839" t="s">
        <v>24</v>
      </c>
      <c r="J33" s="853" t="s">
        <v>24</v>
      </c>
      <c r="K33" s="854" t="s">
        <v>24</v>
      </c>
      <c r="L33" s="854" t="s">
        <v>24</v>
      </c>
      <c r="M33" s="855" t="s">
        <v>24</v>
      </c>
      <c r="N33" s="856" t="s">
        <v>24</v>
      </c>
      <c r="O33" s="857" t="s">
        <v>24</v>
      </c>
      <c r="P33" s="857" t="s">
        <v>24</v>
      </c>
      <c r="Q33" s="839" t="s">
        <v>24</v>
      </c>
      <c r="R33" s="839" t="s">
        <v>24</v>
      </c>
      <c r="S33" s="839" t="s">
        <v>24</v>
      </c>
      <c r="T33" s="839" t="s">
        <v>24</v>
      </c>
      <c r="U33" s="839" t="s">
        <v>24</v>
      </c>
      <c r="V33" s="839" t="s">
        <v>24</v>
      </c>
      <c r="W33" s="839" t="s">
        <v>24</v>
      </c>
      <c r="X33" s="839" t="s">
        <v>24</v>
      </c>
      <c r="Y33" s="846">
        <v>1</v>
      </c>
      <c r="Z33" s="839" t="s">
        <v>24</v>
      </c>
      <c r="AA33" s="1"/>
    </row>
    <row r="34" spans="1:27" ht="19.5">
      <c r="A34" s="847" t="s">
        <v>2067</v>
      </c>
      <c r="B34" s="848" t="s">
        <v>633</v>
      </c>
      <c r="C34" s="849">
        <v>78</v>
      </c>
      <c r="D34" s="850" t="s">
        <v>1830</v>
      </c>
      <c r="E34" s="845">
        <v>44826</v>
      </c>
      <c r="F34" s="839" t="s">
        <v>24</v>
      </c>
      <c r="G34" s="839" t="s">
        <v>24</v>
      </c>
      <c r="H34" s="839" t="s">
        <v>24</v>
      </c>
      <c r="I34" s="839" t="s">
        <v>24</v>
      </c>
      <c r="J34" s="853" t="s">
        <v>24</v>
      </c>
      <c r="K34" s="854" t="s">
        <v>24</v>
      </c>
      <c r="L34" s="854" t="s">
        <v>24</v>
      </c>
      <c r="M34" s="855" t="s">
        <v>24</v>
      </c>
      <c r="N34" s="856" t="s">
        <v>24</v>
      </c>
      <c r="O34" s="857" t="s">
        <v>24</v>
      </c>
      <c r="P34" s="857" t="s">
        <v>24</v>
      </c>
      <c r="Q34" s="839" t="s">
        <v>24</v>
      </c>
      <c r="R34" s="846">
        <v>1</v>
      </c>
      <c r="S34" s="839" t="s">
        <v>24</v>
      </c>
      <c r="T34" s="839" t="s">
        <v>24</v>
      </c>
      <c r="U34" s="839" t="s">
        <v>24</v>
      </c>
      <c r="V34" s="839" t="s">
        <v>24</v>
      </c>
      <c r="W34" s="839" t="s">
        <v>24</v>
      </c>
      <c r="X34" s="839" t="s">
        <v>24</v>
      </c>
      <c r="Y34" s="839" t="s">
        <v>24</v>
      </c>
      <c r="Z34" s="839" t="s">
        <v>24</v>
      </c>
      <c r="AA34" s="1"/>
    </row>
    <row r="35" spans="1:27" ht="23.25">
      <c r="A35" s="858" t="s">
        <v>1887</v>
      </c>
      <c r="B35" s="854" t="s">
        <v>1472</v>
      </c>
      <c r="C35" s="855">
        <v>78</v>
      </c>
      <c r="D35" s="859" t="s">
        <v>1847</v>
      </c>
      <c r="E35" s="845">
        <v>44812</v>
      </c>
      <c r="F35" s="839" t="s">
        <v>24</v>
      </c>
      <c r="G35" s="839" t="s">
        <v>24</v>
      </c>
      <c r="H35" s="839" t="s">
        <v>24</v>
      </c>
      <c r="I35" s="839" t="s">
        <v>24</v>
      </c>
      <c r="J35" s="879" t="s">
        <v>24</v>
      </c>
      <c r="K35" s="852" t="s">
        <v>24</v>
      </c>
      <c r="L35" s="852" t="s">
        <v>24</v>
      </c>
      <c r="M35" s="855">
        <v>1</v>
      </c>
      <c r="N35" s="852" t="s">
        <v>24</v>
      </c>
      <c r="O35" s="881" t="s">
        <v>24</v>
      </c>
      <c r="P35" s="881" t="s">
        <v>24</v>
      </c>
      <c r="Q35" s="839" t="s">
        <v>24</v>
      </c>
      <c r="R35" s="839" t="s">
        <v>24</v>
      </c>
      <c r="S35" s="839" t="s">
        <v>24</v>
      </c>
      <c r="T35" s="839" t="s">
        <v>24</v>
      </c>
      <c r="U35" s="839" t="s">
        <v>24</v>
      </c>
      <c r="V35" s="839" t="s">
        <v>24</v>
      </c>
      <c r="W35" s="839" t="s">
        <v>24</v>
      </c>
      <c r="X35" s="839" t="s">
        <v>24</v>
      </c>
      <c r="Y35" s="839" t="s">
        <v>24</v>
      </c>
      <c r="Z35" s="839" t="s">
        <v>24</v>
      </c>
      <c r="AA35" s="1"/>
    </row>
    <row r="36" spans="1:27" ht="19.5">
      <c r="A36" s="858" t="s">
        <v>1892</v>
      </c>
      <c r="B36" s="854" t="s">
        <v>744</v>
      </c>
      <c r="C36" s="855">
        <v>78</v>
      </c>
      <c r="D36" s="859" t="s">
        <v>174</v>
      </c>
      <c r="E36" s="845">
        <v>44784</v>
      </c>
      <c r="F36" s="839" t="s">
        <v>24</v>
      </c>
      <c r="G36" s="839" t="s">
        <v>24</v>
      </c>
      <c r="H36" s="839" t="s">
        <v>24</v>
      </c>
      <c r="I36" s="839" t="s">
        <v>24</v>
      </c>
      <c r="J36" s="853" t="s">
        <v>24</v>
      </c>
      <c r="K36" s="854">
        <v>1</v>
      </c>
      <c r="L36" s="854" t="s">
        <v>24</v>
      </c>
      <c r="M36" s="855" t="s">
        <v>24</v>
      </c>
      <c r="N36" s="856" t="s">
        <v>24</v>
      </c>
      <c r="O36" s="857" t="s">
        <v>24</v>
      </c>
      <c r="P36" s="857" t="s">
        <v>24</v>
      </c>
      <c r="Q36" s="839" t="s">
        <v>24</v>
      </c>
      <c r="R36" s="839" t="s">
        <v>24</v>
      </c>
      <c r="S36" s="839" t="s">
        <v>24</v>
      </c>
      <c r="T36" s="839" t="s">
        <v>24</v>
      </c>
      <c r="U36" s="839" t="s">
        <v>24</v>
      </c>
      <c r="V36" s="839" t="s">
        <v>24</v>
      </c>
      <c r="W36" s="839" t="s">
        <v>24</v>
      </c>
      <c r="X36" s="839" t="s">
        <v>24</v>
      </c>
      <c r="Y36" s="839" t="s">
        <v>24</v>
      </c>
      <c r="Z36" s="839" t="s">
        <v>24</v>
      </c>
      <c r="AA36" s="1"/>
    </row>
    <row r="37" spans="1:27" ht="19.5">
      <c r="A37" s="858" t="s">
        <v>1893</v>
      </c>
      <c r="B37" s="854" t="s">
        <v>2216</v>
      </c>
      <c r="C37" s="855">
        <v>78</v>
      </c>
      <c r="D37" s="859" t="s">
        <v>1903</v>
      </c>
      <c r="E37" s="845">
        <v>44749</v>
      </c>
      <c r="F37" s="839" t="s">
        <v>24</v>
      </c>
      <c r="G37" s="839" t="s">
        <v>24</v>
      </c>
      <c r="H37" s="839" t="s">
        <v>24</v>
      </c>
      <c r="I37" s="839" t="s">
        <v>24</v>
      </c>
      <c r="J37" s="853" t="s">
        <v>24</v>
      </c>
      <c r="K37" s="854" t="s">
        <v>24</v>
      </c>
      <c r="L37" s="854" t="s">
        <v>24</v>
      </c>
      <c r="M37" s="855" t="s">
        <v>24</v>
      </c>
      <c r="N37" s="856" t="s">
        <v>24</v>
      </c>
      <c r="O37" s="857" t="s">
        <v>24</v>
      </c>
      <c r="P37" s="857" t="s">
        <v>24</v>
      </c>
      <c r="Q37" s="839" t="s">
        <v>24</v>
      </c>
      <c r="R37" s="839" t="s">
        <v>24</v>
      </c>
      <c r="S37" s="839" t="s">
        <v>24</v>
      </c>
      <c r="T37" s="839" t="s">
        <v>24</v>
      </c>
      <c r="U37" s="839" t="s">
        <v>24</v>
      </c>
      <c r="V37" s="839" t="s">
        <v>24</v>
      </c>
      <c r="W37" s="846">
        <v>1</v>
      </c>
      <c r="X37" s="839" t="s">
        <v>24</v>
      </c>
      <c r="Y37" s="839" t="s">
        <v>24</v>
      </c>
      <c r="Z37" s="839" t="s">
        <v>24</v>
      </c>
      <c r="AA37" s="1"/>
    </row>
    <row r="38" spans="1:27" ht="19.5">
      <c r="A38" s="847" t="s">
        <v>2002</v>
      </c>
      <c r="B38" s="848" t="s">
        <v>303</v>
      </c>
      <c r="C38" s="849">
        <v>78</v>
      </c>
      <c r="D38" s="850" t="s">
        <v>1903</v>
      </c>
      <c r="E38" s="845">
        <v>44749</v>
      </c>
      <c r="F38" s="839" t="s">
        <v>24</v>
      </c>
      <c r="G38" s="839" t="s">
        <v>24</v>
      </c>
      <c r="H38" s="839" t="s">
        <v>24</v>
      </c>
      <c r="I38" s="839" t="s">
        <v>24</v>
      </c>
      <c r="J38" s="853" t="s">
        <v>24</v>
      </c>
      <c r="K38" s="854" t="s">
        <v>24</v>
      </c>
      <c r="L38" s="854" t="s">
        <v>24</v>
      </c>
      <c r="M38" s="855" t="s">
        <v>24</v>
      </c>
      <c r="N38" s="856" t="s">
        <v>24</v>
      </c>
      <c r="O38" s="857" t="s">
        <v>24</v>
      </c>
      <c r="P38" s="857" t="s">
        <v>24</v>
      </c>
      <c r="Q38" s="839" t="s">
        <v>24</v>
      </c>
      <c r="R38" s="839" t="s">
        <v>24</v>
      </c>
      <c r="S38" s="839" t="s">
        <v>24</v>
      </c>
      <c r="T38" s="839" t="s">
        <v>24</v>
      </c>
      <c r="U38" s="839" t="s">
        <v>24</v>
      </c>
      <c r="V38" s="839" t="s">
        <v>24</v>
      </c>
      <c r="W38" s="846">
        <v>1</v>
      </c>
      <c r="X38" s="839" t="s">
        <v>24</v>
      </c>
      <c r="Y38" s="839" t="s">
        <v>24</v>
      </c>
      <c r="Z38" s="839" t="s">
        <v>24</v>
      </c>
      <c r="AA38" s="1"/>
    </row>
    <row r="39" spans="1:27" ht="19.5">
      <c r="A39" s="858" t="s">
        <v>1894</v>
      </c>
      <c r="B39" s="854" t="s">
        <v>342</v>
      </c>
      <c r="C39" s="855">
        <v>78</v>
      </c>
      <c r="D39" s="859" t="s">
        <v>1903</v>
      </c>
      <c r="E39" s="845">
        <v>44749</v>
      </c>
      <c r="F39" s="839" t="s">
        <v>24</v>
      </c>
      <c r="G39" s="839" t="s">
        <v>24</v>
      </c>
      <c r="H39" s="839" t="s">
        <v>24</v>
      </c>
      <c r="I39" s="839" t="s">
        <v>24</v>
      </c>
      <c r="J39" s="853" t="s">
        <v>24</v>
      </c>
      <c r="K39" s="854" t="s">
        <v>24</v>
      </c>
      <c r="L39" s="854" t="s">
        <v>24</v>
      </c>
      <c r="M39" s="855" t="s">
        <v>24</v>
      </c>
      <c r="N39" s="856" t="s">
        <v>24</v>
      </c>
      <c r="O39" s="857" t="s">
        <v>24</v>
      </c>
      <c r="P39" s="857" t="s">
        <v>24</v>
      </c>
      <c r="Q39" s="839" t="s">
        <v>24</v>
      </c>
      <c r="R39" s="839" t="s">
        <v>24</v>
      </c>
      <c r="S39" s="839" t="s">
        <v>24</v>
      </c>
      <c r="T39" s="839" t="s">
        <v>24</v>
      </c>
      <c r="U39" s="839" t="s">
        <v>24</v>
      </c>
      <c r="V39" s="839" t="s">
        <v>24</v>
      </c>
      <c r="W39" s="846">
        <v>1</v>
      </c>
      <c r="X39" s="839" t="s">
        <v>24</v>
      </c>
      <c r="Y39" s="839" t="s">
        <v>24</v>
      </c>
      <c r="Z39" s="839" t="s">
        <v>24</v>
      </c>
      <c r="AA39" s="1"/>
    </row>
    <row r="40" spans="1:27" ht="19.5">
      <c r="A40" s="858" t="s">
        <v>2077</v>
      </c>
      <c r="B40" s="854" t="s">
        <v>2217</v>
      </c>
      <c r="C40" s="855">
        <v>78</v>
      </c>
      <c r="D40" s="859" t="s">
        <v>1832</v>
      </c>
      <c r="E40" s="845">
        <v>44686</v>
      </c>
      <c r="F40" s="839" t="s">
        <v>24</v>
      </c>
      <c r="G40" s="839" t="s">
        <v>24</v>
      </c>
      <c r="H40" s="839" t="s">
        <v>24</v>
      </c>
      <c r="I40" s="839" t="s">
        <v>24</v>
      </c>
      <c r="J40" s="853" t="s">
        <v>24</v>
      </c>
      <c r="K40" s="854" t="s">
        <v>24</v>
      </c>
      <c r="L40" s="854" t="s">
        <v>24</v>
      </c>
      <c r="M40" s="855">
        <v>1</v>
      </c>
      <c r="N40" s="856" t="s">
        <v>24</v>
      </c>
      <c r="O40" s="857" t="s">
        <v>24</v>
      </c>
      <c r="P40" s="857" t="s">
        <v>24</v>
      </c>
      <c r="Q40" s="839" t="s">
        <v>24</v>
      </c>
      <c r="R40" s="839" t="s">
        <v>24</v>
      </c>
      <c r="S40" s="839" t="s">
        <v>24</v>
      </c>
      <c r="T40" s="839" t="s">
        <v>24</v>
      </c>
      <c r="U40" s="839" t="s">
        <v>24</v>
      </c>
      <c r="V40" s="839" t="s">
        <v>24</v>
      </c>
      <c r="W40" s="839" t="s">
        <v>24</v>
      </c>
      <c r="X40" s="839" t="s">
        <v>24</v>
      </c>
      <c r="Y40" s="839" t="s">
        <v>24</v>
      </c>
      <c r="Z40" s="839" t="s">
        <v>24</v>
      </c>
      <c r="AA40" s="1"/>
    </row>
    <row r="41" spans="1:27" ht="19.5">
      <c r="A41" s="847" t="s">
        <v>2006</v>
      </c>
      <c r="B41" s="848" t="s">
        <v>1556</v>
      </c>
      <c r="C41" s="849">
        <v>78</v>
      </c>
      <c r="D41" s="850" t="s">
        <v>174</v>
      </c>
      <c r="E41" s="845">
        <v>44588</v>
      </c>
      <c r="F41" s="839" t="s">
        <v>24</v>
      </c>
      <c r="G41" s="839" t="s">
        <v>24</v>
      </c>
      <c r="H41" s="839" t="s">
        <v>24</v>
      </c>
      <c r="I41" s="839" t="s">
        <v>24</v>
      </c>
      <c r="J41" s="853" t="s">
        <v>24</v>
      </c>
      <c r="K41" s="854" t="s">
        <v>24</v>
      </c>
      <c r="L41" s="854" t="s">
        <v>24</v>
      </c>
      <c r="M41" s="855" t="s">
        <v>24</v>
      </c>
      <c r="N41" s="856" t="s">
        <v>24</v>
      </c>
      <c r="O41" s="857" t="s">
        <v>24</v>
      </c>
      <c r="P41" s="857" t="s">
        <v>24</v>
      </c>
      <c r="Q41" s="839" t="s">
        <v>24</v>
      </c>
      <c r="R41" s="839" t="s">
        <v>24</v>
      </c>
      <c r="S41" s="839" t="s">
        <v>24</v>
      </c>
      <c r="T41" s="839" t="s">
        <v>24</v>
      </c>
      <c r="U41" s="839" t="s">
        <v>24</v>
      </c>
      <c r="V41" s="839" t="s">
        <v>24</v>
      </c>
      <c r="W41" s="839" t="s">
        <v>24</v>
      </c>
      <c r="X41" s="846">
        <v>1</v>
      </c>
      <c r="Y41" s="839" t="s">
        <v>24</v>
      </c>
      <c r="Z41" s="839" t="s">
        <v>24</v>
      </c>
      <c r="AA41" s="1"/>
    </row>
    <row r="42" spans="1:27" ht="19.5">
      <c r="A42" s="847" t="s">
        <v>2084</v>
      </c>
      <c r="B42" s="848" t="s">
        <v>1560</v>
      </c>
      <c r="C42" s="849">
        <v>78</v>
      </c>
      <c r="D42" s="850" t="s">
        <v>174</v>
      </c>
      <c r="E42" s="845">
        <v>44588</v>
      </c>
      <c r="F42" s="851" t="s">
        <v>24</v>
      </c>
      <c r="G42" s="839" t="s">
        <v>24</v>
      </c>
      <c r="H42" s="839" t="s">
        <v>24</v>
      </c>
      <c r="I42" s="839" t="s">
        <v>24</v>
      </c>
      <c r="J42" s="853" t="s">
        <v>24</v>
      </c>
      <c r="K42" s="854" t="s">
        <v>24</v>
      </c>
      <c r="L42" s="854" t="s">
        <v>24</v>
      </c>
      <c r="M42" s="855" t="s">
        <v>24</v>
      </c>
      <c r="N42" s="856" t="s">
        <v>24</v>
      </c>
      <c r="O42" s="857" t="s">
        <v>24</v>
      </c>
      <c r="P42" s="857" t="s">
        <v>24</v>
      </c>
      <c r="Q42" s="839" t="s">
        <v>24</v>
      </c>
      <c r="R42" s="839" t="s">
        <v>24</v>
      </c>
      <c r="S42" s="839" t="s">
        <v>24</v>
      </c>
      <c r="T42" s="839" t="s">
        <v>24</v>
      </c>
      <c r="U42" s="839" t="s">
        <v>24</v>
      </c>
      <c r="V42" s="839" t="s">
        <v>24</v>
      </c>
      <c r="W42" s="839" t="s">
        <v>24</v>
      </c>
      <c r="X42" s="846">
        <v>1</v>
      </c>
      <c r="Y42" s="839" t="s">
        <v>24</v>
      </c>
      <c r="Z42" s="839" t="s">
        <v>24</v>
      </c>
      <c r="AA42" s="403"/>
    </row>
    <row r="43" spans="1:27" ht="19.5">
      <c r="A43" s="847" t="s">
        <v>1824</v>
      </c>
      <c r="B43" s="848" t="s">
        <v>1562</v>
      </c>
      <c r="C43" s="849">
        <v>78</v>
      </c>
      <c r="D43" s="850" t="s">
        <v>174</v>
      </c>
      <c r="E43" s="845">
        <v>44588</v>
      </c>
      <c r="F43" s="839" t="s">
        <v>24</v>
      </c>
      <c r="G43" s="839" t="s">
        <v>24</v>
      </c>
      <c r="H43" s="839" t="s">
        <v>24</v>
      </c>
      <c r="I43" s="839" t="s">
        <v>24</v>
      </c>
      <c r="J43" s="853" t="s">
        <v>24</v>
      </c>
      <c r="K43" s="854" t="s">
        <v>24</v>
      </c>
      <c r="L43" s="854" t="s">
        <v>24</v>
      </c>
      <c r="M43" s="855" t="s">
        <v>24</v>
      </c>
      <c r="N43" s="856" t="s">
        <v>24</v>
      </c>
      <c r="O43" s="857" t="s">
        <v>24</v>
      </c>
      <c r="P43" s="857" t="s">
        <v>24</v>
      </c>
      <c r="Q43" s="839" t="s">
        <v>24</v>
      </c>
      <c r="R43" s="839" t="s">
        <v>24</v>
      </c>
      <c r="S43" s="839" t="s">
        <v>24</v>
      </c>
      <c r="T43" s="839" t="s">
        <v>24</v>
      </c>
      <c r="U43" s="839" t="s">
        <v>24</v>
      </c>
      <c r="V43" s="839" t="s">
        <v>24</v>
      </c>
      <c r="W43" s="839" t="s">
        <v>24</v>
      </c>
      <c r="X43" s="846">
        <v>1</v>
      </c>
      <c r="Y43" s="839" t="s">
        <v>24</v>
      </c>
      <c r="Z43" s="839" t="s">
        <v>24</v>
      </c>
      <c r="AA43" s="1"/>
    </row>
    <row r="44" spans="1:27" ht="19.5">
      <c r="A44" s="847" t="s">
        <v>1988</v>
      </c>
      <c r="B44" s="848" t="s">
        <v>1438</v>
      </c>
      <c r="C44" s="849">
        <v>78</v>
      </c>
      <c r="D44" s="850" t="s">
        <v>1392</v>
      </c>
      <c r="E44" s="845">
        <v>44614</v>
      </c>
      <c r="F44" s="846">
        <v>1</v>
      </c>
      <c r="G44" s="839" t="s">
        <v>24</v>
      </c>
      <c r="H44" s="839" t="s">
        <v>24</v>
      </c>
      <c r="I44" s="839" t="s">
        <v>24</v>
      </c>
      <c r="J44" s="853" t="s">
        <v>24</v>
      </c>
      <c r="K44" s="854">
        <v>1</v>
      </c>
      <c r="L44" s="854" t="s">
        <v>24</v>
      </c>
      <c r="M44" s="855" t="s">
        <v>24</v>
      </c>
      <c r="N44" s="856" t="s">
        <v>24</v>
      </c>
      <c r="O44" s="857" t="s">
        <v>24</v>
      </c>
      <c r="P44" s="857" t="s">
        <v>24</v>
      </c>
      <c r="Q44" s="839" t="s">
        <v>24</v>
      </c>
      <c r="R44" s="839" t="s">
        <v>24</v>
      </c>
      <c r="S44" s="839" t="s">
        <v>24</v>
      </c>
      <c r="T44" s="839" t="s">
        <v>24</v>
      </c>
      <c r="U44" s="839" t="s">
        <v>24</v>
      </c>
      <c r="V44" s="839" t="s">
        <v>24</v>
      </c>
      <c r="W44" s="839" t="s">
        <v>24</v>
      </c>
      <c r="X44" s="839" t="s">
        <v>24</v>
      </c>
      <c r="Y44" s="839" t="s">
        <v>24</v>
      </c>
      <c r="Z44" s="839" t="s">
        <v>24</v>
      </c>
      <c r="AA44" s="1"/>
    </row>
    <row r="45" spans="1:27" ht="23.25">
      <c r="A45" s="1648" t="s">
        <v>1950</v>
      </c>
      <c r="B45" s="1649"/>
      <c r="C45" s="1649"/>
      <c r="D45" s="1649"/>
      <c r="E45" s="1649"/>
      <c r="F45" s="838" t="s">
        <v>24</v>
      </c>
      <c r="G45" s="839" t="s">
        <v>24</v>
      </c>
      <c r="H45" s="839" t="s">
        <v>24</v>
      </c>
      <c r="I45" s="839" t="s">
        <v>24</v>
      </c>
      <c r="J45" s="861" t="s">
        <v>24</v>
      </c>
      <c r="K45" s="862" t="s">
        <v>24</v>
      </c>
      <c r="L45" s="854" t="s">
        <v>24</v>
      </c>
      <c r="M45" s="854" t="s">
        <v>24</v>
      </c>
      <c r="N45" s="865" t="s">
        <v>24</v>
      </c>
      <c r="O45" s="856" t="s">
        <v>24</v>
      </c>
      <c r="P45" s="857" t="s">
        <v>24</v>
      </c>
      <c r="Q45" s="863" t="s">
        <v>24</v>
      </c>
      <c r="R45" s="839" t="s">
        <v>24</v>
      </c>
      <c r="S45" s="839" t="s">
        <v>24</v>
      </c>
      <c r="T45" s="839" t="s">
        <v>24</v>
      </c>
      <c r="U45" s="839" t="s">
        <v>24</v>
      </c>
      <c r="V45" s="839" t="s">
        <v>24</v>
      </c>
      <c r="W45" s="839" t="s">
        <v>24</v>
      </c>
      <c r="X45" s="839" t="s">
        <v>24</v>
      </c>
      <c r="Y45" s="839" t="s">
        <v>24</v>
      </c>
      <c r="Z45" s="839" t="s">
        <v>24</v>
      </c>
      <c r="AA45" s="840" t="s">
        <v>24</v>
      </c>
    </row>
    <row r="46" spans="1:27" ht="19.5">
      <c r="A46" s="847" t="s">
        <v>1883</v>
      </c>
      <c r="B46" s="848" t="s">
        <v>669</v>
      </c>
      <c r="C46" s="849">
        <v>91</v>
      </c>
      <c r="D46" s="850" t="s">
        <v>174</v>
      </c>
      <c r="E46" s="845">
        <v>44833</v>
      </c>
      <c r="F46" s="839" t="s">
        <v>24</v>
      </c>
      <c r="G46" s="839" t="s">
        <v>24</v>
      </c>
      <c r="H46" s="839" t="s">
        <v>24</v>
      </c>
      <c r="I46" s="839" t="s">
        <v>24</v>
      </c>
      <c r="J46" s="853" t="s">
        <v>24</v>
      </c>
      <c r="K46" s="854">
        <v>1</v>
      </c>
      <c r="L46" s="854" t="s">
        <v>24</v>
      </c>
      <c r="M46" s="855" t="s">
        <v>24</v>
      </c>
      <c r="N46" s="856" t="s">
        <v>24</v>
      </c>
      <c r="O46" s="857" t="s">
        <v>24</v>
      </c>
      <c r="P46" s="857" t="s">
        <v>24</v>
      </c>
      <c r="Q46" s="839" t="s">
        <v>24</v>
      </c>
      <c r="R46" s="839" t="s">
        <v>24</v>
      </c>
      <c r="S46" s="839" t="s">
        <v>24</v>
      </c>
      <c r="T46" s="839" t="s">
        <v>24</v>
      </c>
      <c r="U46" s="839" t="s">
        <v>24</v>
      </c>
      <c r="V46" s="839" t="s">
        <v>24</v>
      </c>
      <c r="W46" s="839" t="s">
        <v>24</v>
      </c>
      <c r="X46" s="839" t="s">
        <v>24</v>
      </c>
      <c r="Y46" s="839" t="s">
        <v>24</v>
      </c>
      <c r="Z46" s="839" t="s">
        <v>24</v>
      </c>
      <c r="AA46" s="1"/>
    </row>
    <row r="47" spans="1:27" ht="19.5">
      <c r="A47" s="858" t="s">
        <v>2024</v>
      </c>
      <c r="B47" s="854" t="s">
        <v>656</v>
      </c>
      <c r="C47" s="855">
        <v>91</v>
      </c>
      <c r="D47" s="859" t="s">
        <v>174</v>
      </c>
      <c r="E47" s="845">
        <v>44833</v>
      </c>
      <c r="F47" s="839" t="s">
        <v>24</v>
      </c>
      <c r="G47" s="839" t="s">
        <v>24</v>
      </c>
      <c r="H47" s="839" t="s">
        <v>24</v>
      </c>
      <c r="I47" s="839" t="s">
        <v>24</v>
      </c>
      <c r="J47" s="853" t="s">
        <v>24</v>
      </c>
      <c r="K47" s="854">
        <v>1</v>
      </c>
      <c r="L47" s="854" t="s">
        <v>24</v>
      </c>
      <c r="M47" s="855" t="s">
        <v>24</v>
      </c>
      <c r="N47" s="856" t="s">
        <v>24</v>
      </c>
      <c r="O47" s="857" t="s">
        <v>24</v>
      </c>
      <c r="P47" s="857" t="s">
        <v>24</v>
      </c>
      <c r="Q47" s="839" t="s">
        <v>24</v>
      </c>
      <c r="R47" s="839" t="s">
        <v>24</v>
      </c>
      <c r="S47" s="839" t="s">
        <v>24</v>
      </c>
      <c r="T47" s="839" t="s">
        <v>24</v>
      </c>
      <c r="U47" s="839" t="s">
        <v>24</v>
      </c>
      <c r="V47" s="839" t="s">
        <v>24</v>
      </c>
      <c r="W47" s="839" t="s">
        <v>24</v>
      </c>
      <c r="X47" s="839" t="s">
        <v>24</v>
      </c>
      <c r="Y47" s="839" t="s">
        <v>24</v>
      </c>
      <c r="Z47" s="839" t="s">
        <v>24</v>
      </c>
      <c r="AA47" s="1"/>
    </row>
    <row r="48" spans="1:27" ht="15.75">
      <c r="A48" s="847" t="s">
        <v>1876</v>
      </c>
      <c r="B48" s="848" t="s">
        <v>628</v>
      </c>
      <c r="C48" s="849">
        <v>91</v>
      </c>
      <c r="D48" s="850" t="s">
        <v>174</v>
      </c>
      <c r="E48" s="845">
        <v>44826</v>
      </c>
      <c r="F48" s="839" t="s">
        <v>24</v>
      </c>
      <c r="G48" s="839" t="s">
        <v>24</v>
      </c>
      <c r="H48" s="839" t="s">
        <v>24</v>
      </c>
      <c r="I48" s="839" t="s">
        <v>24</v>
      </c>
      <c r="J48" s="853" t="s">
        <v>24</v>
      </c>
      <c r="K48" s="854">
        <v>1</v>
      </c>
      <c r="L48" s="854" t="s">
        <v>24</v>
      </c>
      <c r="M48" s="855" t="s">
        <v>24</v>
      </c>
      <c r="N48" s="856" t="s">
        <v>24</v>
      </c>
      <c r="O48" s="857" t="s">
        <v>24</v>
      </c>
      <c r="P48" s="857" t="s">
        <v>24</v>
      </c>
      <c r="Q48" s="839" t="s">
        <v>24</v>
      </c>
      <c r="R48" s="839" t="s">
        <v>24</v>
      </c>
      <c r="S48" s="839" t="s">
        <v>24</v>
      </c>
      <c r="T48" s="839" t="s">
        <v>24</v>
      </c>
      <c r="U48" s="839" t="s">
        <v>24</v>
      </c>
      <c r="V48" s="839" t="s">
        <v>24</v>
      </c>
      <c r="W48" s="839" t="s">
        <v>24</v>
      </c>
      <c r="X48" s="839" t="s">
        <v>24</v>
      </c>
      <c r="Y48" s="839" t="s">
        <v>24</v>
      </c>
      <c r="Z48" s="839" t="s">
        <v>24</v>
      </c>
      <c r="AA48" s="1"/>
    </row>
    <row r="49" spans="1:27" ht="19.5">
      <c r="A49" s="858" t="s">
        <v>1884</v>
      </c>
      <c r="B49" s="854" t="s">
        <v>610</v>
      </c>
      <c r="C49" s="855">
        <v>91</v>
      </c>
      <c r="D49" s="859" t="s">
        <v>1219</v>
      </c>
      <c r="E49" s="845">
        <v>44819</v>
      </c>
      <c r="F49" s="839" t="s">
        <v>24</v>
      </c>
      <c r="G49" s="839" t="s">
        <v>24</v>
      </c>
      <c r="H49" s="839" t="s">
        <v>24</v>
      </c>
      <c r="I49" s="839" t="s">
        <v>24</v>
      </c>
      <c r="J49" s="853" t="s">
        <v>24</v>
      </c>
      <c r="K49" s="854" t="s">
        <v>24</v>
      </c>
      <c r="L49" s="864">
        <v>1</v>
      </c>
      <c r="M49" s="855" t="s">
        <v>24</v>
      </c>
      <c r="N49" s="856" t="s">
        <v>24</v>
      </c>
      <c r="O49" s="857" t="s">
        <v>24</v>
      </c>
      <c r="P49" s="857" t="s">
        <v>24</v>
      </c>
      <c r="Q49" s="839" t="s">
        <v>24</v>
      </c>
      <c r="R49" s="839" t="s">
        <v>24</v>
      </c>
      <c r="S49" s="839" t="s">
        <v>24</v>
      </c>
      <c r="T49" s="839" t="s">
        <v>24</v>
      </c>
      <c r="U49" s="839" t="s">
        <v>24</v>
      </c>
      <c r="V49" s="839" t="s">
        <v>24</v>
      </c>
      <c r="W49" s="839" t="s">
        <v>24</v>
      </c>
      <c r="X49" s="839" t="s">
        <v>24</v>
      </c>
      <c r="Y49" s="839" t="s">
        <v>24</v>
      </c>
      <c r="Z49" s="839" t="s">
        <v>24</v>
      </c>
      <c r="AA49" s="1"/>
    </row>
    <row r="50" spans="1:27" ht="19.5">
      <c r="A50" s="858" t="s">
        <v>2041</v>
      </c>
      <c r="B50" s="854" t="s">
        <v>2218</v>
      </c>
      <c r="C50" s="855">
        <v>91</v>
      </c>
      <c r="D50" s="859" t="s">
        <v>1521</v>
      </c>
      <c r="E50" s="845">
        <v>44749</v>
      </c>
      <c r="F50" s="839" t="s">
        <v>24</v>
      </c>
      <c r="G50" s="839" t="s">
        <v>24</v>
      </c>
      <c r="H50" s="839" t="s">
        <v>24</v>
      </c>
      <c r="I50" s="839" t="s">
        <v>24</v>
      </c>
      <c r="J50" s="861" t="s">
        <v>24</v>
      </c>
      <c r="K50" s="1652" t="s">
        <v>24</v>
      </c>
      <c r="L50" s="1652"/>
      <c r="M50" s="1652"/>
      <c r="N50" s="1652"/>
      <c r="O50" s="1652"/>
      <c r="P50" s="1653"/>
      <c r="Q50" s="839" t="s">
        <v>24</v>
      </c>
      <c r="R50" s="839" t="s">
        <v>24</v>
      </c>
      <c r="S50" s="839" t="s">
        <v>24</v>
      </c>
      <c r="T50" s="839" t="s">
        <v>24</v>
      </c>
      <c r="U50" s="839" t="s">
        <v>24</v>
      </c>
      <c r="V50" s="839" t="s">
        <v>24</v>
      </c>
      <c r="W50" s="839" t="s">
        <v>24</v>
      </c>
      <c r="X50" s="839" t="s">
        <v>24</v>
      </c>
      <c r="Y50" s="846">
        <v>1</v>
      </c>
      <c r="Z50" s="839" t="s">
        <v>24</v>
      </c>
      <c r="AA50" s="1"/>
    </row>
    <row r="51" spans="1:27" ht="15.75">
      <c r="A51" s="847" t="s">
        <v>1896</v>
      </c>
      <c r="B51" s="848" t="s">
        <v>2219</v>
      </c>
      <c r="C51" s="849">
        <v>91</v>
      </c>
      <c r="D51" s="850" t="s">
        <v>1219</v>
      </c>
      <c r="E51" s="845">
        <v>44728</v>
      </c>
      <c r="F51" s="839" t="s">
        <v>24</v>
      </c>
      <c r="G51" s="839" t="s">
        <v>24</v>
      </c>
      <c r="H51" s="839" t="s">
        <v>24</v>
      </c>
      <c r="I51" s="839" t="s">
        <v>24</v>
      </c>
      <c r="J51" s="853" t="s">
        <v>24</v>
      </c>
      <c r="K51" s="854" t="s">
        <v>24</v>
      </c>
      <c r="L51" s="864">
        <v>1</v>
      </c>
      <c r="M51" s="855" t="s">
        <v>24</v>
      </c>
      <c r="N51" s="856" t="s">
        <v>24</v>
      </c>
      <c r="O51" s="857" t="s">
        <v>24</v>
      </c>
      <c r="P51" s="857" t="s">
        <v>24</v>
      </c>
      <c r="Q51" s="839" t="s">
        <v>24</v>
      </c>
      <c r="R51" s="839" t="s">
        <v>24</v>
      </c>
      <c r="S51" s="839" t="s">
        <v>24</v>
      </c>
      <c r="T51" s="839" t="s">
        <v>24</v>
      </c>
      <c r="U51" s="839" t="s">
        <v>24</v>
      </c>
      <c r="V51" s="839" t="s">
        <v>24</v>
      </c>
      <c r="W51" s="839" t="s">
        <v>24</v>
      </c>
      <c r="X51" s="839" t="s">
        <v>24</v>
      </c>
      <c r="Y51" s="839" t="s">
        <v>24</v>
      </c>
      <c r="Z51" s="839" t="s">
        <v>24</v>
      </c>
      <c r="AA51" s="1"/>
    </row>
    <row r="52" spans="1:27" ht="19.5">
      <c r="A52" s="858" t="s">
        <v>1979</v>
      </c>
      <c r="B52" s="854" t="s">
        <v>947</v>
      </c>
      <c r="C52" s="855">
        <v>91</v>
      </c>
      <c r="D52" s="859" t="s">
        <v>1922</v>
      </c>
      <c r="E52" s="845">
        <v>44714</v>
      </c>
      <c r="F52" s="839" t="s">
        <v>24</v>
      </c>
      <c r="G52" s="839" t="s">
        <v>24</v>
      </c>
      <c r="H52" s="839" t="s">
        <v>24</v>
      </c>
      <c r="I52" s="839" t="s">
        <v>24</v>
      </c>
      <c r="J52" s="853" t="s">
        <v>24</v>
      </c>
      <c r="K52" s="854">
        <v>1</v>
      </c>
      <c r="L52" s="854" t="s">
        <v>24</v>
      </c>
      <c r="M52" s="855" t="s">
        <v>24</v>
      </c>
      <c r="N52" s="856" t="s">
        <v>24</v>
      </c>
      <c r="O52" s="857" t="s">
        <v>24</v>
      </c>
      <c r="P52" s="857" t="s">
        <v>24</v>
      </c>
      <c r="Q52" s="839" t="s">
        <v>24</v>
      </c>
      <c r="R52" s="839" t="s">
        <v>24</v>
      </c>
      <c r="S52" s="839" t="s">
        <v>24</v>
      </c>
      <c r="T52" s="839" t="s">
        <v>24</v>
      </c>
      <c r="U52" s="839" t="s">
        <v>24</v>
      </c>
      <c r="V52" s="839" t="s">
        <v>24</v>
      </c>
      <c r="W52" s="839" t="s">
        <v>24</v>
      </c>
      <c r="X52" s="839" t="s">
        <v>24</v>
      </c>
      <c r="Y52" s="839" t="s">
        <v>24</v>
      </c>
      <c r="Z52" s="839" t="s">
        <v>24</v>
      </c>
      <c r="AA52" s="1"/>
    </row>
    <row r="53" spans="1:27" ht="19.5">
      <c r="A53" s="847" t="s">
        <v>1981</v>
      </c>
      <c r="B53" s="848" t="s">
        <v>924</v>
      </c>
      <c r="C53" s="849">
        <v>91</v>
      </c>
      <c r="D53" s="850" t="s">
        <v>174</v>
      </c>
      <c r="E53" s="845">
        <v>44714</v>
      </c>
      <c r="F53" s="851" t="s">
        <v>24</v>
      </c>
      <c r="G53" s="839" t="s">
        <v>24</v>
      </c>
      <c r="H53" s="839" t="s">
        <v>24</v>
      </c>
      <c r="I53" s="839" t="s">
        <v>24</v>
      </c>
      <c r="J53" s="853" t="s">
        <v>24</v>
      </c>
      <c r="K53" s="854">
        <v>1</v>
      </c>
      <c r="L53" s="854" t="s">
        <v>24</v>
      </c>
      <c r="M53" s="855" t="s">
        <v>24</v>
      </c>
      <c r="N53" s="856" t="s">
        <v>24</v>
      </c>
      <c r="O53" s="857" t="s">
        <v>24</v>
      </c>
      <c r="P53" s="857" t="s">
        <v>24</v>
      </c>
      <c r="Q53" s="839" t="s">
        <v>24</v>
      </c>
      <c r="R53" s="839" t="s">
        <v>24</v>
      </c>
      <c r="S53" s="839" t="s">
        <v>24</v>
      </c>
      <c r="T53" s="839" t="s">
        <v>24</v>
      </c>
      <c r="U53" s="839" t="s">
        <v>24</v>
      </c>
      <c r="V53" s="839" t="s">
        <v>24</v>
      </c>
      <c r="W53" s="839" t="s">
        <v>24</v>
      </c>
      <c r="X53" s="839" t="s">
        <v>24</v>
      </c>
      <c r="Y53" s="839" t="s">
        <v>24</v>
      </c>
      <c r="Z53" s="839" t="s">
        <v>24</v>
      </c>
      <c r="AA53" s="403"/>
    </row>
    <row r="54" spans="1:27" ht="15.75">
      <c r="A54" s="858" t="s">
        <v>1899</v>
      </c>
      <c r="B54" s="854" t="s">
        <v>1160</v>
      </c>
      <c r="C54" s="855">
        <v>91</v>
      </c>
      <c r="D54" s="859" t="s">
        <v>1452</v>
      </c>
      <c r="E54" s="845">
        <v>44616</v>
      </c>
      <c r="F54" s="839" t="s">
        <v>24</v>
      </c>
      <c r="G54" s="839" t="s">
        <v>24</v>
      </c>
      <c r="H54" s="839" t="s">
        <v>24</v>
      </c>
      <c r="I54" s="839" t="s">
        <v>24</v>
      </c>
      <c r="J54" s="853">
        <v>1</v>
      </c>
      <c r="K54" s="854" t="s">
        <v>24</v>
      </c>
      <c r="L54" s="854" t="s">
        <v>24</v>
      </c>
      <c r="M54" s="855" t="s">
        <v>24</v>
      </c>
      <c r="N54" s="856" t="s">
        <v>24</v>
      </c>
      <c r="O54" s="857" t="s">
        <v>24</v>
      </c>
      <c r="P54" s="857" t="s">
        <v>24</v>
      </c>
      <c r="Q54" s="839" t="s">
        <v>24</v>
      </c>
      <c r="R54" s="839" t="s">
        <v>24</v>
      </c>
      <c r="S54" s="839" t="s">
        <v>24</v>
      </c>
      <c r="T54" s="839" t="s">
        <v>24</v>
      </c>
      <c r="U54" s="839" t="s">
        <v>24</v>
      </c>
      <c r="V54" s="839" t="s">
        <v>24</v>
      </c>
      <c r="W54" s="839" t="s">
        <v>24</v>
      </c>
      <c r="X54" s="839" t="s">
        <v>24</v>
      </c>
      <c r="Y54" s="839" t="s">
        <v>24</v>
      </c>
      <c r="Z54" s="839" t="s">
        <v>24</v>
      </c>
      <c r="AA54" s="1"/>
    </row>
    <row r="55" spans="1:27" ht="19.5">
      <c r="A55" s="847" t="s">
        <v>2085</v>
      </c>
      <c r="B55" s="848" t="s">
        <v>1396</v>
      </c>
      <c r="C55" s="849">
        <v>91</v>
      </c>
      <c r="D55" s="850" t="s">
        <v>174</v>
      </c>
      <c r="E55" s="845">
        <v>44588</v>
      </c>
      <c r="F55" s="839" t="s">
        <v>24</v>
      </c>
      <c r="G55" s="839" t="s">
        <v>24</v>
      </c>
      <c r="H55" s="839" t="s">
        <v>24</v>
      </c>
      <c r="I55" s="839" t="s">
        <v>24</v>
      </c>
      <c r="J55" s="853" t="s">
        <v>24</v>
      </c>
      <c r="K55" s="854">
        <v>1</v>
      </c>
      <c r="L55" s="854" t="s">
        <v>24</v>
      </c>
      <c r="M55" s="855" t="s">
        <v>24</v>
      </c>
      <c r="N55" s="856" t="s">
        <v>24</v>
      </c>
      <c r="O55" s="857" t="s">
        <v>24</v>
      </c>
      <c r="P55" s="857" t="s">
        <v>24</v>
      </c>
      <c r="Q55" s="839" t="s">
        <v>24</v>
      </c>
      <c r="R55" s="839" t="s">
        <v>24</v>
      </c>
      <c r="S55" s="839" t="s">
        <v>24</v>
      </c>
      <c r="T55" s="839" t="s">
        <v>24</v>
      </c>
      <c r="U55" s="839" t="s">
        <v>24</v>
      </c>
      <c r="V55" s="839" t="s">
        <v>24</v>
      </c>
      <c r="W55" s="839" t="s">
        <v>24</v>
      </c>
      <c r="X55" s="839" t="s">
        <v>24</v>
      </c>
      <c r="Y55" s="839" t="s">
        <v>24</v>
      </c>
      <c r="Z55" s="839" t="s">
        <v>24</v>
      </c>
      <c r="AA55" s="1"/>
    </row>
    <row r="56" spans="1:27" ht="23.25">
      <c r="A56" s="1648" t="s">
        <v>1989</v>
      </c>
      <c r="B56" s="1649"/>
      <c r="C56" s="1649"/>
      <c r="D56" s="1649"/>
      <c r="E56" s="1649"/>
      <c r="F56" s="838" t="s">
        <v>24</v>
      </c>
      <c r="G56" s="839" t="s">
        <v>24</v>
      </c>
      <c r="H56" s="839" t="s">
        <v>24</v>
      </c>
      <c r="I56" s="839" t="s">
        <v>24</v>
      </c>
      <c r="J56" s="852" t="s">
        <v>24</v>
      </c>
      <c r="K56" s="879" t="s">
        <v>24</v>
      </c>
      <c r="L56" s="852" t="s">
        <v>24</v>
      </c>
      <c r="M56" s="852" t="s">
        <v>24</v>
      </c>
      <c r="N56" s="880" t="s">
        <v>24</v>
      </c>
      <c r="O56" s="852" t="s">
        <v>24</v>
      </c>
      <c r="P56" s="881" t="s">
        <v>24</v>
      </c>
      <c r="Q56" s="863" t="s">
        <v>24</v>
      </c>
      <c r="R56" s="839" t="s">
        <v>24</v>
      </c>
      <c r="S56" s="839" t="s">
        <v>24</v>
      </c>
      <c r="T56" s="839" t="s">
        <v>24</v>
      </c>
      <c r="U56" s="839" t="s">
        <v>24</v>
      </c>
      <c r="V56" s="839" t="s">
        <v>24</v>
      </c>
      <c r="W56" s="839" t="s">
        <v>24</v>
      </c>
      <c r="X56" s="839" t="s">
        <v>24</v>
      </c>
      <c r="Y56" s="839" t="s">
        <v>24</v>
      </c>
      <c r="Z56" s="839" t="s">
        <v>24</v>
      </c>
      <c r="AA56" s="840" t="s">
        <v>24</v>
      </c>
    </row>
    <row r="57" spans="1:27" ht="19.5">
      <c r="A57" s="847" t="s">
        <v>1941</v>
      </c>
      <c r="B57" s="848" t="s">
        <v>2159</v>
      </c>
      <c r="C57" s="849">
        <v>92</v>
      </c>
      <c r="D57" s="850" t="s">
        <v>1411</v>
      </c>
      <c r="E57" s="845">
        <v>44770</v>
      </c>
      <c r="F57" s="851" t="s">
        <v>24</v>
      </c>
      <c r="G57" s="839" t="s">
        <v>24</v>
      </c>
      <c r="H57" s="839" t="s">
        <v>24</v>
      </c>
      <c r="I57" s="839" t="s">
        <v>24</v>
      </c>
      <c r="J57" s="853" t="s">
        <v>24</v>
      </c>
      <c r="K57" s="854" t="s">
        <v>24</v>
      </c>
      <c r="L57" s="854" t="s">
        <v>24</v>
      </c>
      <c r="M57" s="855">
        <v>1</v>
      </c>
      <c r="N57" s="856" t="s">
        <v>24</v>
      </c>
      <c r="O57" s="857" t="s">
        <v>24</v>
      </c>
      <c r="P57" s="857" t="s">
        <v>24</v>
      </c>
      <c r="Q57" s="839" t="s">
        <v>24</v>
      </c>
      <c r="R57" s="839" t="s">
        <v>24</v>
      </c>
      <c r="S57" s="839" t="s">
        <v>24</v>
      </c>
      <c r="T57" s="839" t="s">
        <v>24</v>
      </c>
      <c r="U57" s="839" t="s">
        <v>24</v>
      </c>
      <c r="V57" s="839" t="s">
        <v>24</v>
      </c>
      <c r="W57" s="839" t="s">
        <v>24</v>
      </c>
      <c r="X57" s="839" t="s">
        <v>24</v>
      </c>
      <c r="Y57" s="839" t="s">
        <v>24</v>
      </c>
      <c r="Z57" s="839" t="s">
        <v>24</v>
      </c>
      <c r="AA57" s="403"/>
    </row>
    <row r="58" spans="1:27" ht="19.5">
      <c r="A58" s="847" t="s">
        <v>2040</v>
      </c>
      <c r="B58" s="848" t="s">
        <v>351</v>
      </c>
      <c r="C58" s="849">
        <v>92</v>
      </c>
      <c r="D58" s="850" t="s">
        <v>1219</v>
      </c>
      <c r="E58" s="845">
        <v>44728</v>
      </c>
      <c r="F58" s="839" t="s">
        <v>24</v>
      </c>
      <c r="G58" s="839" t="s">
        <v>24</v>
      </c>
      <c r="H58" s="839" t="s">
        <v>24</v>
      </c>
      <c r="I58" s="839" t="s">
        <v>24</v>
      </c>
      <c r="J58" s="853" t="s">
        <v>24</v>
      </c>
      <c r="K58" s="854" t="s">
        <v>24</v>
      </c>
      <c r="L58" s="864">
        <v>1</v>
      </c>
      <c r="M58" s="855" t="s">
        <v>24</v>
      </c>
      <c r="N58" s="856" t="s">
        <v>24</v>
      </c>
      <c r="O58" s="857" t="s">
        <v>24</v>
      </c>
      <c r="P58" s="857" t="s">
        <v>24</v>
      </c>
      <c r="Q58" s="839" t="s">
        <v>24</v>
      </c>
      <c r="R58" s="839" t="s">
        <v>24</v>
      </c>
      <c r="S58" s="839" t="s">
        <v>24</v>
      </c>
      <c r="T58" s="839" t="s">
        <v>24</v>
      </c>
      <c r="U58" s="839" t="s">
        <v>24</v>
      </c>
      <c r="V58" s="839" t="s">
        <v>24</v>
      </c>
      <c r="W58" s="839" t="s">
        <v>24</v>
      </c>
      <c r="X58" s="839" t="s">
        <v>24</v>
      </c>
      <c r="Y58" s="839" t="s">
        <v>24</v>
      </c>
      <c r="Z58" s="839" t="s">
        <v>24</v>
      </c>
      <c r="AA58" s="1"/>
    </row>
    <row r="59" spans="1:27" ht="23.25">
      <c r="A59" s="847" t="s">
        <v>2044</v>
      </c>
      <c r="B59" s="848" t="s">
        <v>1318</v>
      </c>
      <c r="C59" s="849">
        <v>92</v>
      </c>
      <c r="D59" s="850" t="s">
        <v>1319</v>
      </c>
      <c r="E59" s="845">
        <v>44630</v>
      </c>
      <c r="F59" s="851" t="s">
        <v>24</v>
      </c>
      <c r="G59" s="839" t="s">
        <v>24</v>
      </c>
      <c r="H59" s="839" t="s">
        <v>24</v>
      </c>
      <c r="I59" s="839" t="s">
        <v>24</v>
      </c>
      <c r="J59" s="879" t="s">
        <v>24</v>
      </c>
      <c r="K59" s="852" t="s">
        <v>24</v>
      </c>
      <c r="L59" s="852" t="s">
        <v>24</v>
      </c>
      <c r="M59" s="855">
        <v>1</v>
      </c>
      <c r="N59" s="852" t="s">
        <v>24</v>
      </c>
      <c r="O59" s="881" t="s">
        <v>24</v>
      </c>
      <c r="P59" s="881" t="s">
        <v>24</v>
      </c>
      <c r="Q59" s="839" t="s">
        <v>24</v>
      </c>
      <c r="R59" s="839" t="s">
        <v>24</v>
      </c>
      <c r="S59" s="839" t="s">
        <v>24</v>
      </c>
      <c r="T59" s="839" t="s">
        <v>24</v>
      </c>
      <c r="U59" s="839" t="s">
        <v>24</v>
      </c>
      <c r="V59" s="839" t="s">
        <v>24</v>
      </c>
      <c r="W59" s="839" t="s">
        <v>24</v>
      </c>
      <c r="X59" s="839" t="s">
        <v>24</v>
      </c>
      <c r="Y59" s="839" t="s">
        <v>24</v>
      </c>
      <c r="Z59" s="839" t="s">
        <v>24</v>
      </c>
      <c r="AA59" s="403"/>
    </row>
    <row r="60" spans="1:27" ht="23.25">
      <c r="A60" s="1648" t="s">
        <v>2008</v>
      </c>
      <c r="B60" s="1649"/>
      <c r="C60" s="1649"/>
      <c r="D60" s="1649"/>
      <c r="E60" s="1649"/>
      <c r="F60" s="838" t="s">
        <v>24</v>
      </c>
      <c r="G60" s="839" t="s">
        <v>24</v>
      </c>
      <c r="H60" s="839" t="s">
        <v>24</v>
      </c>
      <c r="I60" s="839" t="s">
        <v>24</v>
      </c>
      <c r="J60" s="852" t="s">
        <v>24</v>
      </c>
      <c r="K60" s="879" t="s">
        <v>24</v>
      </c>
      <c r="L60" s="852" t="s">
        <v>24</v>
      </c>
      <c r="M60" s="852" t="s">
        <v>24</v>
      </c>
      <c r="N60" s="880" t="s">
        <v>24</v>
      </c>
      <c r="O60" s="852" t="s">
        <v>24</v>
      </c>
      <c r="P60" s="881" t="s">
        <v>24</v>
      </c>
      <c r="Q60" s="863" t="s">
        <v>24</v>
      </c>
      <c r="R60" s="839" t="s">
        <v>24</v>
      </c>
      <c r="S60" s="839" t="s">
        <v>24</v>
      </c>
      <c r="T60" s="839" t="s">
        <v>24</v>
      </c>
      <c r="U60" s="839" t="s">
        <v>24</v>
      </c>
      <c r="V60" s="839" t="s">
        <v>24</v>
      </c>
      <c r="W60" s="839" t="s">
        <v>24</v>
      </c>
      <c r="X60" s="839" t="s">
        <v>24</v>
      </c>
      <c r="Y60" s="839" t="s">
        <v>24</v>
      </c>
      <c r="Z60" s="839" t="s">
        <v>24</v>
      </c>
      <c r="AA60" s="840" t="s">
        <v>24</v>
      </c>
    </row>
    <row r="61" spans="1:27" ht="19.5">
      <c r="A61" s="858" t="s">
        <v>2074</v>
      </c>
      <c r="B61" s="854" t="s">
        <v>716</v>
      </c>
      <c r="C61" s="855">
        <v>93</v>
      </c>
      <c r="D61" s="859" t="s">
        <v>1219</v>
      </c>
      <c r="E61" s="845">
        <v>44728</v>
      </c>
      <c r="F61" s="839" t="s">
        <v>24</v>
      </c>
      <c r="G61" s="839" t="s">
        <v>24</v>
      </c>
      <c r="H61" s="839" t="s">
        <v>24</v>
      </c>
      <c r="I61" s="839" t="s">
        <v>24</v>
      </c>
      <c r="J61" s="853" t="s">
        <v>24</v>
      </c>
      <c r="K61" s="854" t="s">
        <v>24</v>
      </c>
      <c r="L61" s="864">
        <v>1</v>
      </c>
      <c r="M61" s="855" t="s">
        <v>24</v>
      </c>
      <c r="N61" s="856" t="s">
        <v>24</v>
      </c>
      <c r="O61" s="857" t="s">
        <v>24</v>
      </c>
      <c r="P61" s="857" t="s">
        <v>24</v>
      </c>
      <c r="Q61" s="839" t="s">
        <v>24</v>
      </c>
      <c r="R61" s="839" t="s">
        <v>24</v>
      </c>
      <c r="S61" s="839" t="s">
        <v>24</v>
      </c>
      <c r="T61" s="839" t="s">
        <v>24</v>
      </c>
      <c r="U61" s="839" t="s">
        <v>24</v>
      </c>
      <c r="V61" s="839" t="s">
        <v>24</v>
      </c>
      <c r="W61" s="839" t="s">
        <v>24</v>
      </c>
      <c r="X61" s="839" t="s">
        <v>24</v>
      </c>
      <c r="Y61" s="839" t="s">
        <v>24</v>
      </c>
      <c r="Z61" s="839" t="s">
        <v>24</v>
      </c>
      <c r="AA61" s="1"/>
    </row>
    <row r="62" spans="1:27" ht="23.25">
      <c r="A62" s="1648" t="s">
        <v>2026</v>
      </c>
      <c r="B62" s="1649"/>
      <c r="C62" s="1649"/>
      <c r="D62" s="1649"/>
      <c r="E62" s="1649"/>
      <c r="F62" s="838" t="s">
        <v>24</v>
      </c>
      <c r="G62" s="839" t="s">
        <v>24</v>
      </c>
      <c r="H62" s="839" t="s">
        <v>24</v>
      </c>
      <c r="I62" s="839" t="s">
        <v>24</v>
      </c>
      <c r="J62" s="839" t="s">
        <v>24</v>
      </c>
      <c r="K62" s="866" t="s">
        <v>24</v>
      </c>
      <c r="L62" s="839" t="s">
        <v>24</v>
      </c>
      <c r="M62" s="839" t="s">
        <v>24</v>
      </c>
      <c r="N62" s="867" t="s">
        <v>24</v>
      </c>
      <c r="O62" s="839" t="s">
        <v>24</v>
      </c>
      <c r="P62" s="863" t="s">
        <v>24</v>
      </c>
      <c r="Q62" s="863" t="s">
        <v>24</v>
      </c>
      <c r="R62" s="839" t="s">
        <v>24</v>
      </c>
      <c r="S62" s="839" t="s">
        <v>24</v>
      </c>
      <c r="T62" s="839" t="s">
        <v>24</v>
      </c>
      <c r="U62" s="839" t="s">
        <v>24</v>
      </c>
      <c r="V62" s="839" t="s">
        <v>24</v>
      </c>
      <c r="W62" s="839" t="s">
        <v>24</v>
      </c>
      <c r="X62" s="839" t="s">
        <v>24</v>
      </c>
      <c r="Y62" s="839" t="s">
        <v>24</v>
      </c>
      <c r="Z62" s="839" t="s">
        <v>24</v>
      </c>
      <c r="AA62" s="840" t="s">
        <v>24</v>
      </c>
    </row>
    <row r="63" spans="1:27" ht="15.75">
      <c r="A63" s="858" t="s">
        <v>1902</v>
      </c>
      <c r="B63" s="854" t="s">
        <v>889</v>
      </c>
      <c r="C63" s="855">
        <v>94</v>
      </c>
      <c r="D63" s="859" t="s">
        <v>1531</v>
      </c>
      <c r="E63" s="845">
        <v>44770</v>
      </c>
      <c r="F63" s="839" t="s">
        <v>24</v>
      </c>
      <c r="G63" s="839" t="s">
        <v>24</v>
      </c>
      <c r="H63" s="839" t="s">
        <v>24</v>
      </c>
      <c r="I63" s="839" t="s">
        <v>24</v>
      </c>
      <c r="J63" s="866" t="s">
        <v>24</v>
      </c>
      <c r="K63" s="839" t="s">
        <v>24</v>
      </c>
      <c r="L63" s="864">
        <v>1</v>
      </c>
      <c r="M63" s="867" t="s">
        <v>24</v>
      </c>
      <c r="N63" s="839" t="s">
        <v>24</v>
      </c>
      <c r="O63" s="863" t="s">
        <v>24</v>
      </c>
      <c r="P63" s="863" t="s">
        <v>24</v>
      </c>
      <c r="Q63" s="839" t="s">
        <v>24</v>
      </c>
      <c r="R63" s="839" t="s">
        <v>24</v>
      </c>
      <c r="S63" s="839" t="s">
        <v>24</v>
      </c>
      <c r="T63" s="839" t="s">
        <v>24</v>
      </c>
      <c r="U63" s="839" t="s">
        <v>24</v>
      </c>
      <c r="V63" s="839" t="s">
        <v>24</v>
      </c>
      <c r="W63" s="839" t="s">
        <v>24</v>
      </c>
      <c r="X63" s="839" t="s">
        <v>24</v>
      </c>
      <c r="Y63" s="839" t="s">
        <v>24</v>
      </c>
      <c r="Z63" s="839" t="s">
        <v>24</v>
      </c>
      <c r="AA63" s="1"/>
    </row>
    <row r="64" spans="1:27" ht="19.5">
      <c r="A64" s="858" t="s">
        <v>1898</v>
      </c>
      <c r="B64" s="854" t="s">
        <v>978</v>
      </c>
      <c r="C64" s="855">
        <v>94</v>
      </c>
      <c r="D64" s="859" t="s">
        <v>1830</v>
      </c>
      <c r="E64" s="845">
        <v>44721</v>
      </c>
      <c r="F64" s="839" t="s">
        <v>24</v>
      </c>
      <c r="G64" s="839" t="s">
        <v>24</v>
      </c>
      <c r="H64" s="839" t="s">
        <v>24</v>
      </c>
      <c r="I64" s="839" t="s">
        <v>24</v>
      </c>
      <c r="J64" s="866" t="s">
        <v>24</v>
      </c>
      <c r="K64" s="839" t="s">
        <v>24</v>
      </c>
      <c r="L64" s="839" t="s">
        <v>24</v>
      </c>
      <c r="M64" s="855">
        <v>1</v>
      </c>
      <c r="N64" s="839" t="s">
        <v>24</v>
      </c>
      <c r="O64" s="863" t="s">
        <v>24</v>
      </c>
      <c r="P64" s="863" t="s">
        <v>24</v>
      </c>
      <c r="Q64" s="839" t="s">
        <v>24</v>
      </c>
      <c r="R64" s="839" t="s">
        <v>24</v>
      </c>
      <c r="S64" s="839" t="s">
        <v>24</v>
      </c>
      <c r="T64" s="839" t="s">
        <v>24</v>
      </c>
      <c r="U64" s="839" t="s">
        <v>24</v>
      </c>
      <c r="V64" s="839" t="s">
        <v>24</v>
      </c>
      <c r="W64" s="839" t="s">
        <v>24</v>
      </c>
      <c r="X64" s="839" t="s">
        <v>24</v>
      </c>
      <c r="Y64" s="839" t="s">
        <v>24</v>
      </c>
      <c r="Z64" s="839" t="s">
        <v>24</v>
      </c>
      <c r="AA64" s="1"/>
    </row>
    <row r="65" spans="1:27" ht="19.5">
      <c r="A65" s="847" t="s">
        <v>2075</v>
      </c>
      <c r="B65" s="848" t="s">
        <v>214</v>
      </c>
      <c r="C65" s="849">
        <v>94</v>
      </c>
      <c r="D65" s="850" t="s">
        <v>1305</v>
      </c>
      <c r="E65" s="845">
        <v>44714</v>
      </c>
      <c r="F65" s="851" t="s">
        <v>24</v>
      </c>
      <c r="G65" s="839" t="s">
        <v>24</v>
      </c>
      <c r="H65" s="839" t="s">
        <v>24</v>
      </c>
      <c r="I65" s="839" t="s">
        <v>24</v>
      </c>
      <c r="J65" s="866" t="s">
        <v>24</v>
      </c>
      <c r="K65" s="839" t="s">
        <v>24</v>
      </c>
      <c r="L65" s="839" t="s">
        <v>24</v>
      </c>
      <c r="M65" s="855">
        <v>1</v>
      </c>
      <c r="N65" s="839" t="s">
        <v>24</v>
      </c>
      <c r="O65" s="863" t="s">
        <v>24</v>
      </c>
      <c r="P65" s="863" t="s">
        <v>24</v>
      </c>
      <c r="Q65" s="839" t="s">
        <v>24</v>
      </c>
      <c r="R65" s="839" t="s">
        <v>24</v>
      </c>
      <c r="S65" s="839" t="s">
        <v>24</v>
      </c>
      <c r="T65" s="839" t="s">
        <v>24</v>
      </c>
      <c r="U65" s="839" t="s">
        <v>24</v>
      </c>
      <c r="V65" s="839" t="s">
        <v>24</v>
      </c>
      <c r="W65" s="839" t="s">
        <v>24</v>
      </c>
      <c r="X65" s="839" t="s">
        <v>24</v>
      </c>
      <c r="Y65" s="839" t="s">
        <v>24</v>
      </c>
      <c r="Z65" s="839" t="s">
        <v>24</v>
      </c>
      <c r="AA65" s="403"/>
    </row>
    <row r="66" spans="1:27" ht="19.5">
      <c r="A66" s="858" t="s">
        <v>2161</v>
      </c>
      <c r="B66" s="854" t="s">
        <v>1136</v>
      </c>
      <c r="C66" s="855">
        <v>94</v>
      </c>
      <c r="D66" s="859" t="s">
        <v>2081</v>
      </c>
      <c r="E66" s="845">
        <v>44700</v>
      </c>
      <c r="F66" s="839" t="s">
        <v>24</v>
      </c>
      <c r="G66" s="839" t="s">
        <v>24</v>
      </c>
      <c r="H66" s="839" t="s">
        <v>24</v>
      </c>
      <c r="I66" s="839" t="s">
        <v>24</v>
      </c>
      <c r="J66" s="853">
        <v>1</v>
      </c>
      <c r="K66" s="839" t="s">
        <v>24</v>
      </c>
      <c r="L66" s="839" t="s">
        <v>24</v>
      </c>
      <c r="M66" s="867" t="s">
        <v>24</v>
      </c>
      <c r="N66" s="839" t="s">
        <v>24</v>
      </c>
      <c r="O66" s="863" t="s">
        <v>24</v>
      </c>
      <c r="P66" s="863" t="s">
        <v>24</v>
      </c>
      <c r="Q66" s="839" t="s">
        <v>24</v>
      </c>
      <c r="R66" s="839" t="s">
        <v>24</v>
      </c>
      <c r="S66" s="839" t="s">
        <v>24</v>
      </c>
      <c r="T66" s="839" t="s">
        <v>24</v>
      </c>
      <c r="U66" s="839" t="s">
        <v>24</v>
      </c>
      <c r="V66" s="839" t="s">
        <v>24</v>
      </c>
      <c r="W66" s="839" t="s">
        <v>24</v>
      </c>
      <c r="X66" s="839" t="s">
        <v>24</v>
      </c>
      <c r="Y66" s="839" t="s">
        <v>24</v>
      </c>
      <c r="Z66" s="839" t="s">
        <v>24</v>
      </c>
      <c r="AA66" s="1"/>
    </row>
    <row r="67" spans="1:27" ht="15.75">
      <c r="A67" s="858" t="s">
        <v>2044</v>
      </c>
      <c r="B67" s="854" t="s">
        <v>1323</v>
      </c>
      <c r="C67" s="855">
        <v>94</v>
      </c>
      <c r="D67" s="859" t="s">
        <v>1219</v>
      </c>
      <c r="E67" s="845">
        <v>44630</v>
      </c>
      <c r="F67" s="839" t="s">
        <v>24</v>
      </c>
      <c r="G67" s="839" t="s">
        <v>24</v>
      </c>
      <c r="H67" s="839" t="s">
        <v>24</v>
      </c>
      <c r="I67" s="839" t="s">
        <v>24</v>
      </c>
      <c r="J67" s="866" t="s">
        <v>24</v>
      </c>
      <c r="K67" s="839" t="s">
        <v>24</v>
      </c>
      <c r="L67" s="864">
        <v>1</v>
      </c>
      <c r="M67" s="867" t="s">
        <v>24</v>
      </c>
      <c r="N67" s="839" t="s">
        <v>24</v>
      </c>
      <c r="O67" s="863" t="s">
        <v>24</v>
      </c>
      <c r="P67" s="863" t="s">
        <v>24</v>
      </c>
      <c r="Q67" s="839" t="s">
        <v>24</v>
      </c>
      <c r="R67" s="839" t="s">
        <v>24</v>
      </c>
      <c r="S67" s="839" t="s">
        <v>24</v>
      </c>
      <c r="T67" s="839" t="s">
        <v>24</v>
      </c>
      <c r="U67" s="839" t="s">
        <v>24</v>
      </c>
      <c r="V67" s="839" t="s">
        <v>24</v>
      </c>
      <c r="W67" s="839" t="s">
        <v>24</v>
      </c>
      <c r="X67" s="839" t="s">
        <v>24</v>
      </c>
      <c r="Y67" s="839" t="s">
        <v>24</v>
      </c>
      <c r="Z67" s="839" t="s">
        <v>24</v>
      </c>
      <c r="AA67" s="1"/>
    </row>
    <row r="68" spans="1:27" ht="23.25">
      <c r="A68" s="868" t="s">
        <v>24</v>
      </c>
      <c r="B68" s="1649" t="s">
        <v>2049</v>
      </c>
      <c r="C68" s="1649"/>
      <c r="D68" s="1649"/>
      <c r="E68" s="1649"/>
      <c r="F68" s="838" t="s">
        <v>24</v>
      </c>
      <c r="G68" s="839" t="s">
        <v>24</v>
      </c>
      <c r="H68" s="839" t="s">
        <v>24</v>
      </c>
      <c r="I68" s="839" t="s">
        <v>24</v>
      </c>
      <c r="J68" s="839" t="s">
        <v>24</v>
      </c>
      <c r="K68" s="866" t="s">
        <v>24</v>
      </c>
      <c r="L68" s="839" t="s">
        <v>24</v>
      </c>
      <c r="M68" s="839" t="s">
        <v>24</v>
      </c>
      <c r="N68" s="867" t="s">
        <v>24</v>
      </c>
      <c r="O68" s="839" t="s">
        <v>24</v>
      </c>
      <c r="P68" s="863" t="s">
        <v>24</v>
      </c>
      <c r="Q68" s="863" t="s">
        <v>24</v>
      </c>
      <c r="R68" s="839" t="s">
        <v>24</v>
      </c>
      <c r="S68" s="839" t="s">
        <v>24</v>
      </c>
      <c r="T68" s="839" t="s">
        <v>24</v>
      </c>
      <c r="U68" s="839" t="s">
        <v>24</v>
      </c>
      <c r="V68" s="839" t="s">
        <v>24</v>
      </c>
      <c r="W68" s="839" t="s">
        <v>24</v>
      </c>
      <c r="X68" s="839" t="s">
        <v>24</v>
      </c>
      <c r="Y68" s="839" t="s">
        <v>24</v>
      </c>
      <c r="Z68" s="839" t="s">
        <v>24</v>
      </c>
      <c r="AA68" s="840" t="s">
        <v>24</v>
      </c>
    </row>
    <row r="69" spans="1:27" ht="19.5">
      <c r="A69" s="858" t="s">
        <v>2000</v>
      </c>
      <c r="B69" s="854" t="s">
        <v>449</v>
      </c>
      <c r="C69" s="855">
        <v>95</v>
      </c>
      <c r="D69" s="859" t="s">
        <v>174</v>
      </c>
      <c r="E69" s="845">
        <v>44868</v>
      </c>
      <c r="F69" s="839" t="s">
        <v>24</v>
      </c>
      <c r="G69" s="839" t="s">
        <v>24</v>
      </c>
      <c r="H69" s="839" t="s">
        <v>24</v>
      </c>
      <c r="I69" s="839" t="s">
        <v>24</v>
      </c>
      <c r="J69" s="866" t="s">
        <v>24</v>
      </c>
      <c r="K69" s="854">
        <v>1</v>
      </c>
      <c r="L69" s="839" t="s">
        <v>24</v>
      </c>
      <c r="M69" s="867" t="s">
        <v>24</v>
      </c>
      <c r="N69" s="839" t="s">
        <v>24</v>
      </c>
      <c r="O69" s="863" t="s">
        <v>24</v>
      </c>
      <c r="P69" s="863" t="s">
        <v>24</v>
      </c>
      <c r="Q69" s="839" t="s">
        <v>24</v>
      </c>
      <c r="R69" s="839" t="s">
        <v>24</v>
      </c>
      <c r="S69" s="839" t="s">
        <v>24</v>
      </c>
      <c r="T69" s="839" t="s">
        <v>24</v>
      </c>
      <c r="U69" s="839" t="s">
        <v>24</v>
      </c>
      <c r="V69" s="839" t="s">
        <v>24</v>
      </c>
      <c r="W69" s="839" t="s">
        <v>24</v>
      </c>
      <c r="X69" s="839" t="s">
        <v>24</v>
      </c>
      <c r="Y69" s="839" t="s">
        <v>24</v>
      </c>
      <c r="Z69" s="839" t="s">
        <v>24</v>
      </c>
      <c r="AA69" s="1"/>
    </row>
    <row r="70" spans="1:27" ht="19.5">
      <c r="A70" s="858" t="s">
        <v>1938</v>
      </c>
      <c r="B70" s="854" t="s">
        <v>539</v>
      </c>
      <c r="C70" s="855">
        <v>95</v>
      </c>
      <c r="D70" s="859" t="s">
        <v>1521</v>
      </c>
      <c r="E70" s="845">
        <v>44861</v>
      </c>
      <c r="F70" s="839" t="s">
        <v>24</v>
      </c>
      <c r="G70" s="839" t="s">
        <v>24</v>
      </c>
      <c r="H70" s="839" t="s">
        <v>24</v>
      </c>
      <c r="I70" s="839" t="s">
        <v>24</v>
      </c>
      <c r="J70" s="839" t="s">
        <v>24</v>
      </c>
      <c r="K70" s="1650" t="s">
        <v>24</v>
      </c>
      <c r="L70" s="1650"/>
      <c r="M70" s="1650"/>
      <c r="N70" s="1650"/>
      <c r="O70" s="1650"/>
      <c r="P70" s="1651"/>
      <c r="Q70" s="839" t="s">
        <v>24</v>
      </c>
      <c r="R70" s="839" t="s">
        <v>24</v>
      </c>
      <c r="S70" s="839" t="s">
        <v>24</v>
      </c>
      <c r="T70" s="839" t="s">
        <v>24</v>
      </c>
      <c r="U70" s="839" t="s">
        <v>24</v>
      </c>
      <c r="V70" s="839" t="s">
        <v>24</v>
      </c>
      <c r="W70" s="839" t="s">
        <v>24</v>
      </c>
      <c r="X70" s="839" t="s">
        <v>24</v>
      </c>
      <c r="Y70" s="846">
        <v>1</v>
      </c>
      <c r="Z70" s="839" t="s">
        <v>24</v>
      </c>
      <c r="AA70" s="1"/>
    </row>
    <row r="71" spans="1:27" ht="19.5">
      <c r="A71" s="858" t="s">
        <v>1937</v>
      </c>
      <c r="B71" s="854" t="s">
        <v>2220</v>
      </c>
      <c r="C71" s="855">
        <v>95</v>
      </c>
      <c r="D71" s="859" t="s">
        <v>174</v>
      </c>
      <c r="E71" s="845">
        <v>44861</v>
      </c>
      <c r="F71" s="839" t="s">
        <v>24</v>
      </c>
      <c r="G71" s="839" t="s">
        <v>24</v>
      </c>
      <c r="H71" s="839" t="s">
        <v>24</v>
      </c>
      <c r="I71" s="839" t="s">
        <v>24</v>
      </c>
      <c r="J71" s="866" t="s">
        <v>24</v>
      </c>
      <c r="K71" s="854">
        <v>1</v>
      </c>
      <c r="L71" s="839" t="s">
        <v>24</v>
      </c>
      <c r="M71" s="867" t="s">
        <v>24</v>
      </c>
      <c r="N71" s="839" t="s">
        <v>24</v>
      </c>
      <c r="O71" s="863" t="s">
        <v>24</v>
      </c>
      <c r="P71" s="863" t="s">
        <v>24</v>
      </c>
      <c r="Q71" s="839" t="s">
        <v>24</v>
      </c>
      <c r="R71" s="839" t="s">
        <v>24</v>
      </c>
      <c r="S71" s="839" t="s">
        <v>24</v>
      </c>
      <c r="T71" s="839" t="s">
        <v>24</v>
      </c>
      <c r="U71" s="839" t="s">
        <v>24</v>
      </c>
      <c r="V71" s="839" t="s">
        <v>24</v>
      </c>
      <c r="W71" s="839" t="s">
        <v>24</v>
      </c>
      <c r="X71" s="839" t="s">
        <v>24</v>
      </c>
      <c r="Y71" s="839" t="s">
        <v>24</v>
      </c>
      <c r="Z71" s="839" t="s">
        <v>24</v>
      </c>
      <c r="AA71" s="1"/>
    </row>
    <row r="72" spans="1:27" ht="19.5">
      <c r="A72" s="858" t="s">
        <v>1879</v>
      </c>
      <c r="B72" s="854" t="s">
        <v>2221</v>
      </c>
      <c r="C72" s="855">
        <v>95</v>
      </c>
      <c r="D72" s="859" t="s">
        <v>174</v>
      </c>
      <c r="E72" s="845">
        <v>44854</v>
      </c>
      <c r="F72" s="839" t="s">
        <v>24</v>
      </c>
      <c r="G72" s="839" t="s">
        <v>24</v>
      </c>
      <c r="H72" s="839" t="s">
        <v>24</v>
      </c>
      <c r="I72" s="839" t="s">
        <v>24</v>
      </c>
      <c r="J72" s="866" t="s">
        <v>24</v>
      </c>
      <c r="K72" s="854">
        <v>1</v>
      </c>
      <c r="L72" s="839" t="s">
        <v>24</v>
      </c>
      <c r="M72" s="867" t="s">
        <v>24</v>
      </c>
      <c r="N72" s="839" t="s">
        <v>24</v>
      </c>
      <c r="O72" s="863" t="s">
        <v>24</v>
      </c>
      <c r="P72" s="863" t="s">
        <v>24</v>
      </c>
      <c r="Q72" s="839" t="s">
        <v>24</v>
      </c>
      <c r="R72" s="839" t="s">
        <v>24</v>
      </c>
      <c r="S72" s="839" t="s">
        <v>24</v>
      </c>
      <c r="T72" s="839" t="s">
        <v>24</v>
      </c>
      <c r="U72" s="839" t="s">
        <v>24</v>
      </c>
      <c r="V72" s="839" t="s">
        <v>24</v>
      </c>
      <c r="W72" s="839" t="s">
        <v>24</v>
      </c>
      <c r="X72" s="839" t="s">
        <v>24</v>
      </c>
      <c r="Y72" s="839" t="s">
        <v>24</v>
      </c>
      <c r="Z72" s="839" t="s">
        <v>24</v>
      </c>
      <c r="AA72" s="1"/>
    </row>
    <row r="73" spans="1:27" ht="15.75">
      <c r="A73" s="858" t="s">
        <v>2023</v>
      </c>
      <c r="B73" s="854" t="s">
        <v>514</v>
      </c>
      <c r="C73" s="855">
        <v>95</v>
      </c>
      <c r="D73" s="859" t="s">
        <v>1418</v>
      </c>
      <c r="E73" s="845">
        <v>44854</v>
      </c>
      <c r="F73" s="839" t="s">
        <v>24</v>
      </c>
      <c r="G73" s="839" t="s">
        <v>24</v>
      </c>
      <c r="H73" s="839" t="s">
        <v>24</v>
      </c>
      <c r="I73" s="839" t="s">
        <v>24</v>
      </c>
      <c r="J73" s="866" t="s">
        <v>24</v>
      </c>
      <c r="K73" s="839" t="s">
        <v>24</v>
      </c>
      <c r="L73" s="839" t="s">
        <v>24</v>
      </c>
      <c r="M73" s="855">
        <v>1</v>
      </c>
      <c r="N73" s="839" t="s">
        <v>24</v>
      </c>
      <c r="O73" s="863" t="s">
        <v>24</v>
      </c>
      <c r="P73" s="863" t="s">
        <v>24</v>
      </c>
      <c r="Q73" s="839" t="s">
        <v>24</v>
      </c>
      <c r="R73" s="839" t="s">
        <v>24</v>
      </c>
      <c r="S73" s="839" t="s">
        <v>24</v>
      </c>
      <c r="T73" s="839" t="s">
        <v>24</v>
      </c>
      <c r="U73" s="839" t="s">
        <v>24</v>
      </c>
      <c r="V73" s="839" t="s">
        <v>24</v>
      </c>
      <c r="W73" s="839" t="s">
        <v>24</v>
      </c>
      <c r="X73" s="839" t="s">
        <v>24</v>
      </c>
      <c r="Y73" s="839" t="s">
        <v>24</v>
      </c>
      <c r="Z73" s="839" t="s">
        <v>24</v>
      </c>
      <c r="AA73" s="1"/>
    </row>
    <row r="74" spans="1:27" ht="19.5">
      <c r="A74" s="847" t="s">
        <v>2068</v>
      </c>
      <c r="B74" s="848" t="s">
        <v>604</v>
      </c>
      <c r="C74" s="849">
        <v>95</v>
      </c>
      <c r="D74" s="850" t="s">
        <v>1219</v>
      </c>
      <c r="E74" s="845">
        <v>44819</v>
      </c>
      <c r="F74" s="851" t="s">
        <v>24</v>
      </c>
      <c r="G74" s="839" t="s">
        <v>24</v>
      </c>
      <c r="H74" s="839" t="s">
        <v>24</v>
      </c>
      <c r="I74" s="839" t="s">
        <v>24</v>
      </c>
      <c r="J74" s="866" t="s">
        <v>24</v>
      </c>
      <c r="K74" s="839" t="s">
        <v>24</v>
      </c>
      <c r="L74" s="864">
        <v>1</v>
      </c>
      <c r="M74" s="867" t="s">
        <v>24</v>
      </c>
      <c r="N74" s="839" t="s">
        <v>24</v>
      </c>
      <c r="O74" s="863" t="s">
        <v>24</v>
      </c>
      <c r="P74" s="863" t="s">
        <v>24</v>
      </c>
      <c r="Q74" s="839" t="s">
        <v>24</v>
      </c>
      <c r="R74" s="839" t="s">
        <v>24</v>
      </c>
      <c r="S74" s="839" t="s">
        <v>24</v>
      </c>
      <c r="T74" s="839" t="s">
        <v>24</v>
      </c>
      <c r="U74" s="839" t="s">
        <v>24</v>
      </c>
      <c r="V74" s="839" t="s">
        <v>24</v>
      </c>
      <c r="W74" s="839" t="s">
        <v>24</v>
      </c>
      <c r="X74" s="839" t="s">
        <v>24</v>
      </c>
      <c r="Y74" s="839" t="s">
        <v>24</v>
      </c>
      <c r="Z74" s="839" t="s">
        <v>24</v>
      </c>
      <c r="AA74" s="403"/>
    </row>
    <row r="75" spans="1:27" ht="15.75">
      <c r="A75" s="858" t="s">
        <v>2039</v>
      </c>
      <c r="B75" s="854" t="s">
        <v>770</v>
      </c>
      <c r="C75" s="855">
        <v>95</v>
      </c>
      <c r="D75" s="859" t="s">
        <v>174</v>
      </c>
      <c r="E75" s="845">
        <v>44791</v>
      </c>
      <c r="F75" s="839" t="s">
        <v>24</v>
      </c>
      <c r="G75" s="839" t="s">
        <v>24</v>
      </c>
      <c r="H75" s="839" t="s">
        <v>24</v>
      </c>
      <c r="I75" s="839" t="s">
        <v>24</v>
      </c>
      <c r="J75" s="866" t="s">
        <v>24</v>
      </c>
      <c r="K75" s="854">
        <v>1</v>
      </c>
      <c r="L75" s="839" t="s">
        <v>24</v>
      </c>
      <c r="M75" s="867" t="s">
        <v>24</v>
      </c>
      <c r="N75" s="839" t="s">
        <v>24</v>
      </c>
      <c r="O75" s="863" t="s">
        <v>24</v>
      </c>
      <c r="P75" s="863" t="s">
        <v>24</v>
      </c>
      <c r="Q75" s="839" t="s">
        <v>24</v>
      </c>
      <c r="R75" s="839" t="s">
        <v>24</v>
      </c>
      <c r="S75" s="839" t="s">
        <v>24</v>
      </c>
      <c r="T75" s="839" t="s">
        <v>24</v>
      </c>
      <c r="U75" s="839" t="s">
        <v>24</v>
      </c>
      <c r="V75" s="839" t="s">
        <v>24</v>
      </c>
      <c r="W75" s="839" t="s">
        <v>24</v>
      </c>
      <c r="X75" s="839" t="s">
        <v>24</v>
      </c>
      <c r="Y75" s="839" t="s">
        <v>24</v>
      </c>
      <c r="Z75" s="839" t="s">
        <v>24</v>
      </c>
      <c r="AA75" s="1"/>
    </row>
    <row r="76" spans="1:27" ht="19.5">
      <c r="A76" s="858" t="s">
        <v>2043</v>
      </c>
      <c r="B76" s="854" t="s">
        <v>1268</v>
      </c>
      <c r="C76" s="855">
        <v>95</v>
      </c>
      <c r="D76" s="859" t="s">
        <v>1469</v>
      </c>
      <c r="E76" s="845">
        <v>44672</v>
      </c>
      <c r="F76" s="839" t="s">
        <v>24</v>
      </c>
      <c r="G76" s="839" t="s">
        <v>24</v>
      </c>
      <c r="H76" s="839" t="s">
        <v>24</v>
      </c>
      <c r="I76" s="839" t="s">
        <v>24</v>
      </c>
      <c r="J76" s="866" t="s">
        <v>24</v>
      </c>
      <c r="K76" s="839" t="s">
        <v>24</v>
      </c>
      <c r="L76" s="839" t="s">
        <v>24</v>
      </c>
      <c r="M76" s="855">
        <v>1</v>
      </c>
      <c r="N76" s="839" t="s">
        <v>24</v>
      </c>
      <c r="O76" s="863" t="s">
        <v>24</v>
      </c>
      <c r="P76" s="863" t="s">
        <v>24</v>
      </c>
      <c r="Q76" s="839" t="s">
        <v>24</v>
      </c>
      <c r="R76" s="839" t="s">
        <v>24</v>
      </c>
      <c r="S76" s="839" t="s">
        <v>24</v>
      </c>
      <c r="T76" s="839" t="s">
        <v>24</v>
      </c>
      <c r="U76" s="839" t="s">
        <v>24</v>
      </c>
      <c r="V76" s="839" t="s">
        <v>24</v>
      </c>
      <c r="W76" s="839" t="s">
        <v>24</v>
      </c>
      <c r="X76" s="839" t="s">
        <v>24</v>
      </c>
      <c r="Y76" s="839" t="s">
        <v>24</v>
      </c>
      <c r="Z76" s="839" t="s">
        <v>24</v>
      </c>
      <c r="AA76" s="1"/>
    </row>
    <row r="77" spans="1:27" ht="15.75">
      <c r="A77" s="858" t="s">
        <v>1986</v>
      </c>
      <c r="B77" s="854" t="s">
        <v>1221</v>
      </c>
      <c r="C77" s="855">
        <v>95</v>
      </c>
      <c r="D77" s="859" t="s">
        <v>174</v>
      </c>
      <c r="E77" s="845">
        <v>44658</v>
      </c>
      <c r="F77" s="839" t="s">
        <v>24</v>
      </c>
      <c r="G77" s="839" t="s">
        <v>24</v>
      </c>
      <c r="H77" s="839" t="s">
        <v>24</v>
      </c>
      <c r="I77" s="839" t="s">
        <v>24</v>
      </c>
      <c r="J77" s="866" t="s">
        <v>24</v>
      </c>
      <c r="K77" s="854">
        <v>1</v>
      </c>
      <c r="L77" s="839" t="s">
        <v>24</v>
      </c>
      <c r="M77" s="867" t="s">
        <v>24</v>
      </c>
      <c r="N77" s="839" t="s">
        <v>24</v>
      </c>
      <c r="O77" s="863" t="s">
        <v>24</v>
      </c>
      <c r="P77" s="863" t="s">
        <v>24</v>
      </c>
      <c r="Q77" s="839" t="s">
        <v>24</v>
      </c>
      <c r="R77" s="839" t="s">
        <v>24</v>
      </c>
      <c r="S77" s="839" t="s">
        <v>24</v>
      </c>
      <c r="T77" s="839" t="s">
        <v>24</v>
      </c>
      <c r="U77" s="839" t="s">
        <v>24</v>
      </c>
      <c r="V77" s="839" t="s">
        <v>24</v>
      </c>
      <c r="W77" s="839" t="s">
        <v>24</v>
      </c>
      <c r="X77" s="839" t="s">
        <v>24</v>
      </c>
      <c r="Y77" s="839" t="s">
        <v>24</v>
      </c>
      <c r="Z77" s="839" t="s">
        <v>24</v>
      </c>
      <c r="AA77" s="1"/>
    </row>
    <row r="78" spans="1:27" ht="15.75">
      <c r="A78" s="858" t="s">
        <v>1946</v>
      </c>
      <c r="B78" s="854" t="s">
        <v>1468</v>
      </c>
      <c r="C78" s="855">
        <v>95</v>
      </c>
      <c r="D78" s="859" t="s">
        <v>1469</v>
      </c>
      <c r="E78" s="845">
        <v>44616</v>
      </c>
      <c r="F78" s="839" t="s">
        <v>24</v>
      </c>
      <c r="G78" s="839" t="s">
        <v>24</v>
      </c>
      <c r="H78" s="839" t="s">
        <v>24</v>
      </c>
      <c r="I78" s="839" t="s">
        <v>24</v>
      </c>
      <c r="J78" s="866" t="s">
        <v>24</v>
      </c>
      <c r="K78" s="839" t="s">
        <v>24</v>
      </c>
      <c r="L78" s="839" t="s">
        <v>24</v>
      </c>
      <c r="M78" s="855">
        <v>1</v>
      </c>
      <c r="N78" s="839" t="s">
        <v>24</v>
      </c>
      <c r="O78" s="863" t="s">
        <v>24</v>
      </c>
      <c r="P78" s="863" t="s">
        <v>24</v>
      </c>
      <c r="Q78" s="839" t="s">
        <v>24</v>
      </c>
      <c r="R78" s="839" t="s">
        <v>24</v>
      </c>
      <c r="S78" s="839" t="s">
        <v>24</v>
      </c>
      <c r="T78" s="839" t="s">
        <v>24</v>
      </c>
      <c r="U78" s="839" t="s">
        <v>24</v>
      </c>
      <c r="V78" s="839" t="s">
        <v>24</v>
      </c>
      <c r="W78" s="839" t="s">
        <v>24</v>
      </c>
      <c r="X78" s="839" t="s">
        <v>24</v>
      </c>
      <c r="Y78" s="839" t="s">
        <v>24</v>
      </c>
      <c r="Z78" s="839" t="s">
        <v>24</v>
      </c>
      <c r="AA78" s="1"/>
    </row>
    <row r="79" spans="1:27" ht="15.75">
      <c r="A79" s="858" t="s">
        <v>1947</v>
      </c>
      <c r="B79" s="854" t="s">
        <v>1329</v>
      </c>
      <c r="C79" s="855">
        <v>95</v>
      </c>
      <c r="D79" s="859" t="s">
        <v>2222</v>
      </c>
      <c r="E79" s="845">
        <v>44637</v>
      </c>
      <c r="F79" s="846">
        <v>1</v>
      </c>
      <c r="G79" s="839" t="s">
        <v>24</v>
      </c>
      <c r="H79" s="839" t="s">
        <v>24</v>
      </c>
      <c r="I79" s="839" t="s">
        <v>24</v>
      </c>
      <c r="J79" s="866" t="s">
        <v>24</v>
      </c>
      <c r="K79" s="839" t="s">
        <v>24</v>
      </c>
      <c r="L79" s="839" t="s">
        <v>24</v>
      </c>
      <c r="M79" s="855">
        <v>1</v>
      </c>
      <c r="N79" s="839" t="s">
        <v>24</v>
      </c>
      <c r="O79" s="863" t="s">
        <v>24</v>
      </c>
      <c r="P79" s="863" t="s">
        <v>24</v>
      </c>
      <c r="Q79" s="839" t="s">
        <v>24</v>
      </c>
      <c r="R79" s="839" t="s">
        <v>24</v>
      </c>
      <c r="S79" s="839" t="s">
        <v>24</v>
      </c>
      <c r="T79" s="839" t="s">
        <v>24</v>
      </c>
      <c r="U79" s="839" t="s">
        <v>24</v>
      </c>
      <c r="V79" s="839" t="s">
        <v>24</v>
      </c>
      <c r="W79" s="839" t="s">
        <v>24</v>
      </c>
      <c r="X79" s="839" t="s">
        <v>24</v>
      </c>
      <c r="Y79" s="839" t="s">
        <v>24</v>
      </c>
      <c r="Z79" s="839" t="s">
        <v>24</v>
      </c>
      <c r="AA79" s="1"/>
    </row>
    <row r="80" spans="1:27" ht="15.75">
      <c r="A80" s="858" t="s">
        <v>2007</v>
      </c>
      <c r="B80" s="854" t="s">
        <v>1326</v>
      </c>
      <c r="C80" s="855">
        <v>95</v>
      </c>
      <c r="D80" s="859" t="s">
        <v>174</v>
      </c>
      <c r="E80" s="845">
        <v>44630</v>
      </c>
      <c r="F80" s="839" t="s">
        <v>24</v>
      </c>
      <c r="G80" s="839" t="s">
        <v>24</v>
      </c>
      <c r="H80" s="839" t="s">
        <v>24</v>
      </c>
      <c r="I80" s="839" t="s">
        <v>24</v>
      </c>
      <c r="J80" s="866" t="s">
        <v>24</v>
      </c>
      <c r="K80" s="854">
        <v>1</v>
      </c>
      <c r="L80" s="839" t="s">
        <v>24</v>
      </c>
      <c r="M80" s="867" t="s">
        <v>24</v>
      </c>
      <c r="N80" s="839" t="s">
        <v>24</v>
      </c>
      <c r="O80" s="863" t="s">
        <v>24</v>
      </c>
      <c r="P80" s="863" t="s">
        <v>24</v>
      </c>
      <c r="Q80" s="839" t="s">
        <v>24</v>
      </c>
      <c r="R80" s="839" t="s">
        <v>24</v>
      </c>
      <c r="S80" s="839" t="s">
        <v>24</v>
      </c>
      <c r="T80" s="839" t="s">
        <v>24</v>
      </c>
      <c r="U80" s="839" t="s">
        <v>24</v>
      </c>
      <c r="V80" s="839" t="s">
        <v>24</v>
      </c>
      <c r="W80" s="839" t="s">
        <v>24</v>
      </c>
      <c r="X80" s="839" t="s">
        <v>24</v>
      </c>
      <c r="Y80" s="839" t="s">
        <v>24</v>
      </c>
      <c r="Z80" s="839" t="s">
        <v>24</v>
      </c>
      <c r="AA80" s="1"/>
    </row>
    <row r="81" spans="1:27" ht="23.25">
      <c r="A81" s="868" t="s">
        <v>24</v>
      </c>
      <c r="B81" s="1649" t="s">
        <v>2200</v>
      </c>
      <c r="C81" s="1649"/>
      <c r="D81" s="1649"/>
      <c r="E81" s="1649"/>
      <c r="F81" s="838" t="s">
        <v>24</v>
      </c>
      <c r="G81" s="839" t="s">
        <v>24</v>
      </c>
      <c r="H81" s="839" t="s">
        <v>24</v>
      </c>
      <c r="I81" s="839" t="s">
        <v>24</v>
      </c>
      <c r="J81" s="839" t="s">
        <v>24</v>
      </c>
      <c r="K81" s="866" t="s">
        <v>24</v>
      </c>
      <c r="L81" s="839" t="s">
        <v>24</v>
      </c>
      <c r="M81" s="839" t="s">
        <v>24</v>
      </c>
      <c r="N81" s="867" t="s">
        <v>24</v>
      </c>
      <c r="O81" s="839" t="s">
        <v>24</v>
      </c>
      <c r="P81" s="863" t="s">
        <v>24</v>
      </c>
      <c r="Q81" s="863" t="s">
        <v>24</v>
      </c>
      <c r="R81" s="839" t="s">
        <v>24</v>
      </c>
      <c r="S81" s="839" t="s">
        <v>24</v>
      </c>
      <c r="T81" s="839" t="s">
        <v>24</v>
      </c>
      <c r="U81" s="839" t="s">
        <v>24</v>
      </c>
      <c r="V81" s="839" t="s">
        <v>24</v>
      </c>
      <c r="W81" s="839" t="s">
        <v>24</v>
      </c>
      <c r="X81" s="839" t="s">
        <v>24</v>
      </c>
      <c r="Y81" s="839" t="s">
        <v>24</v>
      </c>
      <c r="Z81" s="839" t="s">
        <v>24</v>
      </c>
      <c r="AA81" s="840" t="s">
        <v>24</v>
      </c>
    </row>
    <row r="82" spans="1:27" ht="31.5">
      <c r="A82" s="858" t="s">
        <v>1821</v>
      </c>
      <c r="B82" s="854" t="s">
        <v>2223</v>
      </c>
      <c r="C82" s="855" t="s">
        <v>2224</v>
      </c>
      <c r="D82" s="859" t="s">
        <v>1521</v>
      </c>
      <c r="E82" s="845">
        <v>44896</v>
      </c>
      <c r="F82" s="839" t="s">
        <v>24</v>
      </c>
      <c r="G82" s="839" t="s">
        <v>24</v>
      </c>
      <c r="H82" s="839" t="s">
        <v>24</v>
      </c>
      <c r="I82" s="839" t="s">
        <v>24</v>
      </c>
      <c r="J82" s="839" t="s">
        <v>24</v>
      </c>
      <c r="K82" s="1650" t="s">
        <v>24</v>
      </c>
      <c r="L82" s="1650"/>
      <c r="M82" s="1650"/>
      <c r="N82" s="1650"/>
      <c r="O82" s="1650"/>
      <c r="P82" s="1651"/>
      <c r="Q82" s="839" t="s">
        <v>24</v>
      </c>
      <c r="R82" s="839" t="s">
        <v>24</v>
      </c>
      <c r="S82" s="839" t="s">
        <v>24</v>
      </c>
      <c r="T82" s="839" t="s">
        <v>24</v>
      </c>
      <c r="U82" s="839" t="s">
        <v>24</v>
      </c>
      <c r="V82" s="839" t="s">
        <v>24</v>
      </c>
      <c r="W82" s="839" t="s">
        <v>24</v>
      </c>
      <c r="X82" s="839" t="s">
        <v>24</v>
      </c>
      <c r="Y82" s="846">
        <v>1</v>
      </c>
      <c r="Z82" s="839" t="s">
        <v>24</v>
      </c>
      <c r="AA82" s="1"/>
    </row>
    <row r="83" spans="1:27" ht="19.5">
      <c r="A83" s="858" t="s">
        <v>1880</v>
      </c>
      <c r="B83" s="854" t="s">
        <v>2225</v>
      </c>
      <c r="C83" s="855" t="s">
        <v>518</v>
      </c>
      <c r="D83" s="859" t="s">
        <v>1521</v>
      </c>
      <c r="E83" s="845">
        <v>44854</v>
      </c>
      <c r="F83" s="839" t="s">
        <v>24</v>
      </c>
      <c r="G83" s="839" t="s">
        <v>24</v>
      </c>
      <c r="H83" s="839" t="s">
        <v>24</v>
      </c>
      <c r="I83" s="839" t="s">
        <v>24</v>
      </c>
      <c r="J83" s="839" t="s">
        <v>24</v>
      </c>
      <c r="K83" s="1650" t="s">
        <v>24</v>
      </c>
      <c r="L83" s="1650"/>
      <c r="M83" s="1650"/>
      <c r="N83" s="1650"/>
      <c r="O83" s="1650"/>
      <c r="P83" s="1651"/>
      <c r="Q83" s="839" t="s">
        <v>24</v>
      </c>
      <c r="R83" s="839" t="s">
        <v>24</v>
      </c>
      <c r="S83" s="839" t="s">
        <v>24</v>
      </c>
      <c r="T83" s="839" t="s">
        <v>24</v>
      </c>
      <c r="U83" s="839" t="s">
        <v>24</v>
      </c>
      <c r="V83" s="839" t="s">
        <v>24</v>
      </c>
      <c r="W83" s="839" t="s">
        <v>24</v>
      </c>
      <c r="X83" s="839" t="s">
        <v>24</v>
      </c>
      <c r="Y83" s="846">
        <v>1</v>
      </c>
      <c r="Z83" s="839" t="s">
        <v>24</v>
      </c>
      <c r="AA83" s="1"/>
    </row>
    <row r="84" spans="1:27" ht="19.5">
      <c r="A84" s="858" t="s">
        <v>1895</v>
      </c>
      <c r="B84" s="854" t="s">
        <v>2226</v>
      </c>
      <c r="C84" s="867" t="s">
        <v>24</v>
      </c>
      <c r="D84" s="859" t="s">
        <v>2227</v>
      </c>
      <c r="E84" s="845">
        <v>44734</v>
      </c>
      <c r="F84" s="839" t="s">
        <v>24</v>
      </c>
      <c r="G84" s="839" t="s">
        <v>24</v>
      </c>
      <c r="H84" s="839" t="s">
        <v>24</v>
      </c>
      <c r="I84" s="839" t="s">
        <v>24</v>
      </c>
      <c r="J84" s="839" t="s">
        <v>24</v>
      </c>
      <c r="K84" s="1650" t="s">
        <v>24</v>
      </c>
      <c r="L84" s="1650"/>
      <c r="M84" s="1650"/>
      <c r="N84" s="1650"/>
      <c r="O84" s="1650"/>
      <c r="P84" s="1651"/>
      <c r="Q84" s="839" t="s">
        <v>24</v>
      </c>
      <c r="R84" s="839" t="s">
        <v>24</v>
      </c>
      <c r="S84" s="839" t="s">
        <v>24</v>
      </c>
      <c r="T84" s="846">
        <v>1</v>
      </c>
      <c r="U84" s="839" t="s">
        <v>24</v>
      </c>
      <c r="V84" s="839" t="s">
        <v>24</v>
      </c>
      <c r="W84" s="839" t="s">
        <v>24</v>
      </c>
      <c r="X84" s="839" t="s">
        <v>24</v>
      </c>
      <c r="Y84" s="846">
        <v>1</v>
      </c>
      <c r="Z84" s="839" t="s">
        <v>24</v>
      </c>
      <c r="AA84" s="1"/>
    </row>
    <row r="85" spans="1:27" ht="19.5">
      <c r="A85" s="858" t="s">
        <v>2042</v>
      </c>
      <c r="B85" s="854" t="s">
        <v>2228</v>
      </c>
      <c r="C85" s="855" t="s">
        <v>2229</v>
      </c>
      <c r="D85" s="859" t="s">
        <v>1521</v>
      </c>
      <c r="E85" s="845">
        <v>44686</v>
      </c>
      <c r="F85" s="839" t="s">
        <v>24</v>
      </c>
      <c r="G85" s="839" t="s">
        <v>24</v>
      </c>
      <c r="H85" s="839" t="s">
        <v>24</v>
      </c>
      <c r="I85" s="839" t="s">
        <v>24</v>
      </c>
      <c r="J85" s="839" t="s">
        <v>24</v>
      </c>
      <c r="K85" s="1650" t="s">
        <v>24</v>
      </c>
      <c r="L85" s="1650"/>
      <c r="M85" s="1650"/>
      <c r="N85" s="1650"/>
      <c r="O85" s="1650"/>
      <c r="P85" s="1651"/>
      <c r="Q85" s="839" t="s">
        <v>24</v>
      </c>
      <c r="R85" s="839" t="s">
        <v>24</v>
      </c>
      <c r="S85" s="839" t="s">
        <v>24</v>
      </c>
      <c r="T85" s="839" t="s">
        <v>24</v>
      </c>
      <c r="U85" s="839" t="s">
        <v>24</v>
      </c>
      <c r="V85" s="839" t="s">
        <v>24</v>
      </c>
      <c r="W85" s="839" t="s">
        <v>24</v>
      </c>
      <c r="X85" s="839" t="s">
        <v>24</v>
      </c>
      <c r="Y85" s="846">
        <v>1</v>
      </c>
      <c r="Z85" s="839" t="s">
        <v>24</v>
      </c>
      <c r="AA85" s="1"/>
    </row>
    <row r="86" spans="1:27" ht="19.5">
      <c r="A86" s="858" t="s">
        <v>1942</v>
      </c>
      <c r="B86" s="854" t="s">
        <v>2230</v>
      </c>
      <c r="C86" s="867" t="s">
        <v>24</v>
      </c>
      <c r="D86" s="859" t="s">
        <v>2231</v>
      </c>
      <c r="E86" s="845">
        <v>44658</v>
      </c>
      <c r="F86" s="839" t="s">
        <v>24</v>
      </c>
      <c r="G86" s="839" t="s">
        <v>24</v>
      </c>
      <c r="H86" s="839" t="s">
        <v>24</v>
      </c>
      <c r="I86" s="839" t="s">
        <v>24</v>
      </c>
      <c r="J86" s="866" t="s">
        <v>24</v>
      </c>
      <c r="K86" s="839" t="s">
        <v>24</v>
      </c>
      <c r="L86" s="839" t="s">
        <v>24</v>
      </c>
      <c r="M86" s="867" t="s">
        <v>24</v>
      </c>
      <c r="N86" s="839" t="s">
        <v>24</v>
      </c>
      <c r="O86" s="863" t="s">
        <v>24</v>
      </c>
      <c r="P86" s="863" t="s">
        <v>24</v>
      </c>
      <c r="Q86" s="839" t="s">
        <v>24</v>
      </c>
      <c r="R86" s="839" t="s">
        <v>24</v>
      </c>
      <c r="S86" s="839" t="s">
        <v>24</v>
      </c>
      <c r="T86" s="839" t="s">
        <v>24</v>
      </c>
      <c r="U86" s="839" t="s">
        <v>24</v>
      </c>
      <c r="V86" s="839" t="s">
        <v>24</v>
      </c>
      <c r="W86" s="839" t="s">
        <v>24</v>
      </c>
      <c r="X86" s="839" t="s">
        <v>24</v>
      </c>
      <c r="Y86" s="839" t="s">
        <v>24</v>
      </c>
      <c r="Z86" s="846">
        <v>1</v>
      </c>
      <c r="AA86" s="1"/>
    </row>
  </sheetData>
  <mergeCells count="18">
    <mergeCell ref="K83:P83"/>
    <mergeCell ref="K84:P84"/>
    <mergeCell ref="K85:P85"/>
    <mergeCell ref="A62:E62"/>
    <mergeCell ref="B68:E68"/>
    <mergeCell ref="K70:P70"/>
    <mergeCell ref="B81:E81"/>
    <mergeCell ref="K82:P82"/>
    <mergeCell ref="A32:E32"/>
    <mergeCell ref="A45:E45"/>
    <mergeCell ref="K50:P50"/>
    <mergeCell ref="A56:E56"/>
    <mergeCell ref="A60:E60"/>
    <mergeCell ref="A2:E2"/>
    <mergeCell ref="A4:E4"/>
    <mergeCell ref="K4:Q4"/>
    <mergeCell ref="K8:P8"/>
    <mergeCell ref="K16:P16"/>
  </mergeCells>
  <pageMargins left="0.70069444444444395" right="0.70069444444444395" top="0.75208333333333299" bottom="0.75208333333333299" header="0.51180555555555496" footer="0.51180555555555496"/>
  <pageSetup paperSize="9" firstPageNumber="0"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Z65815"/>
  <sheetViews>
    <sheetView workbookViewId="0">
      <pane ySplit="1" topLeftCell="A2" activePane="bottomLeft" state="frozen"/>
      <selection pane="bottomLeft"/>
    </sheetView>
  </sheetViews>
  <sheetFormatPr baseColWidth="10" defaultColWidth="10.28515625" defaultRowHeight="18"/>
  <cols>
    <col min="1" max="1" width="7" style="882" customWidth="1"/>
    <col min="2" max="2" width="9.42578125" style="883" customWidth="1"/>
    <col min="3" max="5" width="6.5703125" style="883" customWidth="1"/>
    <col min="6" max="6" width="9" style="883" customWidth="1"/>
    <col min="7" max="7" width="6" style="883" customWidth="1"/>
    <col min="8" max="8" width="33.7109375" style="884" customWidth="1"/>
    <col min="9" max="9" width="3.7109375" style="883" customWidth="1"/>
    <col min="10" max="10" width="35.28515625" style="883" customWidth="1"/>
    <col min="11" max="11" width="9" style="882" customWidth="1"/>
    <col min="12" max="12" width="7.7109375" style="882" customWidth="1"/>
    <col min="13" max="14" width="10.42578125" style="883" customWidth="1"/>
    <col min="15" max="15" width="8.28515625" style="882" customWidth="1"/>
    <col min="16" max="16" width="56.140625" style="885" customWidth="1"/>
    <col min="17" max="17" width="13.85546875" style="882" customWidth="1"/>
    <col min="18" max="18" width="17.5703125" style="883" customWidth="1"/>
    <col min="19" max="19" width="68.5703125" style="883" customWidth="1"/>
    <col min="20" max="20" width="30.85546875" style="883" customWidth="1"/>
    <col min="21" max="21" width="26.42578125" style="886" customWidth="1"/>
    <col min="22" max="23" width="10.42578125" style="883" customWidth="1"/>
    <col min="24" max="258" width="10" style="883" customWidth="1"/>
    <col min="259" max="260" width="10" style="887" customWidth="1"/>
  </cols>
  <sheetData>
    <row r="1" spans="1:30" s="888" customFormat="1" ht="12.75" customHeight="1">
      <c r="A1" s="889"/>
      <c r="F1" s="890" t="s">
        <v>1793</v>
      </c>
      <c r="G1" s="890" t="s">
        <v>1485</v>
      </c>
      <c r="H1" s="891" t="s">
        <v>4</v>
      </c>
      <c r="I1" s="890" t="s">
        <v>2232</v>
      </c>
      <c r="J1" s="890" t="s">
        <v>2233</v>
      </c>
      <c r="K1" s="889" t="s">
        <v>2234</v>
      </c>
      <c r="L1" s="889" t="s">
        <v>7</v>
      </c>
      <c r="M1" s="890" t="s">
        <v>2235</v>
      </c>
      <c r="N1" s="890" t="s">
        <v>2236</v>
      </c>
      <c r="O1" s="889" t="s">
        <v>2237</v>
      </c>
      <c r="P1" s="892" t="s">
        <v>2238</v>
      </c>
      <c r="Q1" s="889" t="s">
        <v>2239</v>
      </c>
      <c r="R1" s="890" t="s">
        <v>2240</v>
      </c>
      <c r="S1" s="314" t="s">
        <v>2241</v>
      </c>
      <c r="T1" s="314" t="s">
        <v>2242</v>
      </c>
      <c r="U1" s="893" t="s">
        <v>2243</v>
      </c>
      <c r="V1" s="314" t="s">
        <v>2244</v>
      </c>
    </row>
    <row r="2" spans="1:30" s="888" customFormat="1" ht="20.25" customHeight="1">
      <c r="A2" s="1642" t="s">
        <v>2245</v>
      </c>
      <c r="B2" s="1642"/>
      <c r="C2" s="1642"/>
      <c r="D2" s="1642"/>
      <c r="E2" s="1642"/>
      <c r="F2" s="1642"/>
      <c r="G2" s="1642"/>
      <c r="H2" s="1642"/>
      <c r="I2" s="1642"/>
      <c r="J2" s="1642"/>
      <c r="K2" s="1642"/>
      <c r="L2" s="1642"/>
      <c r="M2" s="1642"/>
      <c r="N2" s="1642"/>
      <c r="O2" s="1642"/>
      <c r="P2" s="1642"/>
      <c r="Q2" s="1642"/>
      <c r="R2" s="1642"/>
      <c r="S2" s="314"/>
      <c r="T2" s="314"/>
      <c r="U2" s="893"/>
      <c r="V2" s="314"/>
    </row>
    <row r="3" spans="1:30" s="888" customFormat="1" ht="18" customHeight="1">
      <c r="A3" s="894"/>
      <c r="B3" s="692">
        <v>44503</v>
      </c>
      <c r="C3" t="s">
        <v>1298</v>
      </c>
      <c r="D3" t="s">
        <v>43</v>
      </c>
      <c r="E3" s="414">
        <v>1</v>
      </c>
      <c r="F3" s="676">
        <v>6679</v>
      </c>
      <c r="G3" s="895" t="s">
        <v>1196</v>
      </c>
      <c r="H3" s="895" t="s">
        <v>2246</v>
      </c>
      <c r="I3" s="895">
        <v>91</v>
      </c>
      <c r="J3" s="895" t="s">
        <v>2247</v>
      </c>
      <c r="K3" s="896">
        <v>44541</v>
      </c>
      <c r="N3" s="622"/>
      <c r="O3" s="897" t="s">
        <v>2248</v>
      </c>
      <c r="P3" s="540" t="s">
        <v>2249</v>
      </c>
      <c r="T3" s="314"/>
      <c r="U3" s="893"/>
      <c r="V3" s="314"/>
    </row>
    <row r="4" spans="1:30" ht="18" customHeight="1">
      <c r="A4" s="888"/>
      <c r="B4" s="898">
        <v>44490</v>
      </c>
      <c r="C4" s="899" t="s">
        <v>1298</v>
      </c>
      <c r="D4" s="899" t="s">
        <v>790</v>
      </c>
      <c r="E4" s="414">
        <v>1</v>
      </c>
      <c r="F4" s="676">
        <v>6656</v>
      </c>
      <c r="G4" s="895" t="s">
        <v>1196</v>
      </c>
      <c r="H4" s="895" t="s">
        <v>2250</v>
      </c>
      <c r="I4" s="900">
        <v>95</v>
      </c>
      <c r="J4" s="895" t="s">
        <v>1469</v>
      </c>
      <c r="K4" s="896">
        <v>44537</v>
      </c>
      <c r="L4" s="901" t="s">
        <v>133</v>
      </c>
      <c r="M4" s="896">
        <v>44525</v>
      </c>
      <c r="N4" s="585"/>
      <c r="O4" s="543" t="s">
        <v>2251</v>
      </c>
      <c r="P4" s="523" t="s">
        <v>2252</v>
      </c>
      <c r="V4" s="888"/>
      <c r="W4" s="888"/>
      <c r="X4" s="888"/>
      <c r="Y4" s="888"/>
      <c r="Z4" s="888"/>
      <c r="AA4" s="888"/>
      <c r="AB4" s="888"/>
      <c r="AC4" s="888"/>
      <c r="AD4" s="888"/>
    </row>
    <row r="5" spans="1:30" s="888" customFormat="1" ht="18" customHeight="1">
      <c r="A5" s="894"/>
      <c r="B5" s="902">
        <v>44406</v>
      </c>
      <c r="C5" s="903" t="s">
        <v>44</v>
      </c>
      <c r="D5" s="903" t="s">
        <v>1367</v>
      </c>
      <c r="E5" s="904">
        <v>1</v>
      </c>
      <c r="F5" s="220">
        <v>1721</v>
      </c>
      <c r="G5" s="905" t="s">
        <v>1183</v>
      </c>
      <c r="H5" s="906" t="s">
        <v>2253</v>
      </c>
      <c r="I5" s="907">
        <v>94</v>
      </c>
      <c r="J5" s="906" t="s">
        <v>2254</v>
      </c>
      <c r="K5" s="896">
        <v>44534</v>
      </c>
      <c r="L5" s="908" t="s">
        <v>2255</v>
      </c>
      <c r="M5" s="896">
        <v>44525</v>
      </c>
      <c r="N5" s="896">
        <v>44528</v>
      </c>
      <c r="O5" s="901"/>
      <c r="P5" s="523" t="s">
        <v>2252</v>
      </c>
      <c r="Q5" s="896" t="s">
        <v>44</v>
      </c>
      <c r="R5" s="896" t="s">
        <v>1367</v>
      </c>
      <c r="S5" s="896" t="s">
        <v>33</v>
      </c>
      <c r="T5" s="620"/>
      <c r="U5" s="893"/>
      <c r="V5" s="314"/>
    </row>
    <row r="6" spans="1:30" s="888" customFormat="1" ht="18" customHeight="1">
      <c r="A6" s="909"/>
      <c r="B6" s="714">
        <v>44490</v>
      </c>
      <c r="C6" s="899" t="s">
        <v>44</v>
      </c>
      <c r="D6" s="899" t="s">
        <v>790</v>
      </c>
      <c r="E6" s="307">
        <v>1</v>
      </c>
      <c r="F6" s="676">
        <v>6663</v>
      </c>
      <c r="G6" s="895" t="s">
        <v>1196</v>
      </c>
      <c r="H6" s="901" t="s">
        <v>2256</v>
      </c>
      <c r="I6" s="910">
        <v>77</v>
      </c>
      <c r="J6" s="901" t="s">
        <v>1219</v>
      </c>
      <c r="K6" s="896">
        <v>44534</v>
      </c>
      <c r="L6" s="901" t="s">
        <v>687</v>
      </c>
      <c r="M6" s="911" t="s">
        <v>2257</v>
      </c>
      <c r="N6" s="911" t="s">
        <v>2258</v>
      </c>
      <c r="O6" s="897"/>
      <c r="P6" s="523" t="s">
        <v>2252</v>
      </c>
      <c r="Q6" s="911" t="s">
        <v>44</v>
      </c>
      <c r="R6" s="911" t="s">
        <v>37</v>
      </c>
      <c r="Z6" s="543" t="s">
        <v>2259</v>
      </c>
    </row>
    <row r="7" spans="1:30" s="888" customFormat="1" ht="18" customHeight="1">
      <c r="A7" s="894"/>
      <c r="B7" s="898">
        <v>44461</v>
      </c>
      <c r="C7" s="912" t="s">
        <v>1367</v>
      </c>
      <c r="D7" s="912" t="s">
        <v>44</v>
      </c>
      <c r="E7" s="913" t="s">
        <v>2260</v>
      </c>
      <c r="F7" s="676">
        <v>6602</v>
      </c>
      <c r="G7" s="728" t="s">
        <v>1213</v>
      </c>
      <c r="H7" s="728" t="s">
        <v>2261</v>
      </c>
      <c r="I7" s="914">
        <v>77</v>
      </c>
      <c r="J7" s="728" t="s">
        <v>520</v>
      </c>
      <c r="K7" s="896">
        <v>44537</v>
      </c>
      <c r="L7" s="901" t="s">
        <v>25</v>
      </c>
      <c r="M7" s="896">
        <v>44522</v>
      </c>
      <c r="N7" s="896">
        <v>44525</v>
      </c>
      <c r="P7" s="523" t="s">
        <v>2252</v>
      </c>
      <c r="Q7" s="896" t="s">
        <v>1367</v>
      </c>
      <c r="Z7" s="543" t="s">
        <v>2262</v>
      </c>
    </row>
    <row r="8" spans="1:30" s="888" customFormat="1" ht="18" customHeight="1">
      <c r="A8" s="894"/>
      <c r="B8" s="915">
        <v>44490</v>
      </c>
      <c r="C8" s="899" t="s">
        <v>33</v>
      </c>
      <c r="D8" s="899" t="s">
        <v>1298</v>
      </c>
      <c r="E8" s="414">
        <v>1</v>
      </c>
      <c r="F8" s="676">
        <v>1749</v>
      </c>
      <c r="G8" s="916" t="s">
        <v>1183</v>
      </c>
      <c r="H8" s="916" t="s">
        <v>469</v>
      </c>
      <c r="I8" s="907">
        <v>91</v>
      </c>
      <c r="J8" s="916" t="s">
        <v>2263</v>
      </c>
      <c r="K8" s="896">
        <v>44534</v>
      </c>
      <c r="M8" s="896">
        <v>44525</v>
      </c>
      <c r="N8" s="896">
        <v>44526</v>
      </c>
      <c r="O8" s="227"/>
      <c r="P8" s="523" t="s">
        <v>2252</v>
      </c>
      <c r="Q8" s="896" t="s">
        <v>33</v>
      </c>
      <c r="R8" s="896" t="s">
        <v>37</v>
      </c>
      <c r="S8" s="896" t="s">
        <v>43</v>
      </c>
      <c r="T8" s="896" t="s">
        <v>1367</v>
      </c>
      <c r="U8" s="896" t="s">
        <v>44</v>
      </c>
    </row>
    <row r="9" spans="1:30" s="888" customFormat="1" ht="18" customHeight="1">
      <c r="A9" s="894"/>
      <c r="B9" s="915">
        <v>44490</v>
      </c>
      <c r="C9" s="899" t="s">
        <v>37</v>
      </c>
      <c r="D9" s="899" t="s">
        <v>790</v>
      </c>
      <c r="E9" s="307">
        <v>1</v>
      </c>
      <c r="F9" s="676">
        <v>6662</v>
      </c>
      <c r="G9" s="917" t="s">
        <v>1196</v>
      </c>
      <c r="H9" s="895" t="s">
        <v>312</v>
      </c>
      <c r="I9" s="900">
        <v>77</v>
      </c>
      <c r="J9" s="895" t="s">
        <v>1305</v>
      </c>
      <c r="K9" s="896">
        <v>44534</v>
      </c>
      <c r="L9" s="901" t="s">
        <v>1393</v>
      </c>
      <c r="M9" s="896" t="s">
        <v>2264</v>
      </c>
      <c r="N9" s="896" t="s">
        <v>2264</v>
      </c>
      <c r="O9" s="562" t="s">
        <v>2265</v>
      </c>
      <c r="P9" s="523" t="s">
        <v>2252</v>
      </c>
      <c r="Q9" s="896" t="s">
        <v>37</v>
      </c>
      <c r="R9" s="896" t="s">
        <v>1367</v>
      </c>
      <c r="S9" s="896" t="s">
        <v>33</v>
      </c>
      <c r="U9" s="893"/>
      <c r="V9" s="314"/>
    </row>
    <row r="10" spans="1:30" s="888" customFormat="1" ht="18" customHeight="1">
      <c r="A10" s="894"/>
      <c r="B10" s="692">
        <v>44518</v>
      </c>
      <c r="C10" s="620" t="s">
        <v>44</v>
      </c>
      <c r="D10" s="620" t="s">
        <v>2266</v>
      </c>
      <c r="E10" s="656">
        <v>1</v>
      </c>
      <c r="F10" s="676">
        <v>6509</v>
      </c>
      <c r="G10" s="531" t="s">
        <v>2267</v>
      </c>
      <c r="H10" s="918" t="s">
        <v>2268</v>
      </c>
      <c r="I10" s="919">
        <v>95</v>
      </c>
      <c r="J10" s="920" t="s">
        <v>2269</v>
      </c>
      <c r="K10" s="658">
        <v>44561</v>
      </c>
      <c r="L10" s="227" t="s">
        <v>133</v>
      </c>
      <c r="M10" s="245" t="s">
        <v>2270</v>
      </c>
      <c r="N10" s="921" t="s">
        <v>2257</v>
      </c>
      <c r="O10" s="227"/>
      <c r="P10" s="523" t="s">
        <v>2252</v>
      </c>
      <c r="R10" s="922"/>
      <c r="S10" s="314"/>
      <c r="T10" s="314"/>
      <c r="U10" s="893"/>
      <c r="V10" s="314"/>
    </row>
    <row r="11" spans="1:30" s="888" customFormat="1" ht="18" customHeight="1">
      <c r="A11" s="894"/>
      <c r="B11" s="923">
        <v>44461</v>
      </c>
      <c r="C11" s="924" t="s">
        <v>37</v>
      </c>
      <c r="D11" s="924" t="s">
        <v>33</v>
      </c>
      <c r="E11" s="656">
        <v>1</v>
      </c>
      <c r="F11" s="676">
        <v>6640</v>
      </c>
      <c r="G11" s="385" t="s">
        <v>1213</v>
      </c>
      <c r="H11" s="385" t="s">
        <v>2271</v>
      </c>
      <c r="I11" s="925">
        <v>78</v>
      </c>
      <c r="J11" s="729" t="s">
        <v>2272</v>
      </c>
      <c r="K11" s="658">
        <v>44540</v>
      </c>
      <c r="L11" s="227" t="s">
        <v>41</v>
      </c>
      <c r="M11" s="926" t="s">
        <v>2273</v>
      </c>
      <c r="N11" s="926" t="s">
        <v>2273</v>
      </c>
      <c r="P11" s="523" t="s">
        <v>2249</v>
      </c>
      <c r="Q11" s="459" t="s">
        <v>37</v>
      </c>
      <c r="R11" s="459" t="s">
        <v>44</v>
      </c>
      <c r="S11" s="459" t="s">
        <v>33</v>
      </c>
      <c r="U11" s="893"/>
      <c r="V11" s="314"/>
    </row>
    <row r="12" spans="1:30" s="888" customFormat="1" ht="18" customHeight="1">
      <c r="A12" s="894"/>
      <c r="B12" s="692">
        <v>44503</v>
      </c>
      <c r="C12" s="620" t="s">
        <v>1298</v>
      </c>
      <c r="D12" s="620" t="s">
        <v>43</v>
      </c>
      <c r="E12" s="656">
        <v>1</v>
      </c>
      <c r="F12" s="676">
        <v>6679</v>
      </c>
      <c r="G12" s="118" t="s">
        <v>1196</v>
      </c>
      <c r="H12" s="118" t="s">
        <v>2246</v>
      </c>
      <c r="I12" s="927">
        <v>91</v>
      </c>
      <c r="J12" s="718" t="s">
        <v>2247</v>
      </c>
      <c r="K12" s="658">
        <v>44541</v>
      </c>
      <c r="L12" s="658">
        <v>44530</v>
      </c>
      <c r="N12" s="238"/>
      <c r="O12" s="245" t="s">
        <v>2248</v>
      </c>
      <c r="P12" s="540" t="s">
        <v>2249</v>
      </c>
      <c r="Q12" s="459" t="s">
        <v>1298</v>
      </c>
      <c r="R12" s="540" t="s">
        <v>37</v>
      </c>
    </row>
    <row r="13" spans="1:30" s="888" customFormat="1" ht="18" customHeight="1">
      <c r="A13" s="894"/>
      <c r="B13" s="898">
        <v>44490</v>
      </c>
      <c r="C13" s="928" t="s">
        <v>37</v>
      </c>
      <c r="D13" s="928" t="s">
        <v>1298</v>
      </c>
      <c r="E13" s="656">
        <v>1</v>
      </c>
      <c r="F13" s="676">
        <v>6670</v>
      </c>
      <c r="G13" s="118" t="s">
        <v>1196</v>
      </c>
      <c r="H13" s="118" t="s">
        <v>2274</v>
      </c>
      <c r="I13" s="927">
        <v>93</v>
      </c>
      <c r="J13" s="718" t="s">
        <v>1847</v>
      </c>
      <c r="K13" s="658">
        <v>44544</v>
      </c>
      <c r="L13" s="227" t="s">
        <v>41</v>
      </c>
      <c r="M13" s="672" t="s">
        <v>2275</v>
      </c>
      <c r="N13" s="926" t="s">
        <v>2275</v>
      </c>
      <c r="O13" s="227"/>
      <c r="Q13" s="459" t="s">
        <v>37</v>
      </c>
      <c r="R13" s="459" t="s">
        <v>43</v>
      </c>
      <c r="S13" s="459" t="s">
        <v>1298</v>
      </c>
      <c r="Z13" s="929" t="s">
        <v>2276</v>
      </c>
      <c r="AB13" s="164"/>
    </row>
    <row r="14" spans="1:30" s="888" customFormat="1" ht="18" customHeight="1">
      <c r="A14" s="894"/>
      <c r="B14" s="915">
        <v>44518</v>
      </c>
      <c r="C14" s="930" t="s">
        <v>43</v>
      </c>
      <c r="D14" s="930"/>
      <c r="E14" s="656">
        <v>2</v>
      </c>
      <c r="F14" s="676">
        <v>1755</v>
      </c>
      <c r="G14" s="126" t="s">
        <v>1183</v>
      </c>
      <c r="H14" s="126" t="s">
        <v>297</v>
      </c>
      <c r="I14" s="126">
        <v>92</v>
      </c>
      <c r="J14" s="126" t="s">
        <v>2277</v>
      </c>
      <c r="K14" s="658">
        <v>44548</v>
      </c>
      <c r="L14" s="227"/>
      <c r="M14" s="560">
        <v>44540</v>
      </c>
      <c r="N14" s="689"/>
      <c r="O14" s="543" t="s">
        <v>2278</v>
      </c>
      <c r="Z14" s="532"/>
    </row>
    <row r="15" spans="1:30" s="888" customFormat="1" ht="18" customHeight="1">
      <c r="A15" s="894"/>
      <c r="B15" s="692">
        <v>44503</v>
      </c>
      <c r="C15" s="620" t="s">
        <v>44</v>
      </c>
      <c r="D15" s="620" t="s">
        <v>43</v>
      </c>
      <c r="E15" s="656">
        <v>1</v>
      </c>
      <c r="F15" s="676">
        <v>1753</v>
      </c>
      <c r="G15" s="126" t="s">
        <v>1183</v>
      </c>
      <c r="H15" s="126" t="s">
        <v>141</v>
      </c>
      <c r="I15" s="126">
        <v>91</v>
      </c>
      <c r="J15" s="126" t="s">
        <v>2279</v>
      </c>
      <c r="K15" s="658">
        <v>44548</v>
      </c>
      <c r="L15" t="s">
        <v>44</v>
      </c>
      <c r="M15" s="560">
        <v>44540</v>
      </c>
      <c r="N15" s="560">
        <v>44543</v>
      </c>
      <c r="O15" s="543" t="s">
        <v>2280</v>
      </c>
      <c r="Q15" s="385" t="s">
        <v>44</v>
      </c>
      <c r="R15" s="385" t="s">
        <v>1367</v>
      </c>
      <c r="S15" s="385" t="s">
        <v>37</v>
      </c>
      <c r="Z15" s="532"/>
      <c r="AA15" s="723">
        <v>7</v>
      </c>
      <c r="AB15" s="721">
        <v>8</v>
      </c>
      <c r="AC15" s="723">
        <v>9</v>
      </c>
      <c r="AD15" s="612">
        <v>10</v>
      </c>
    </row>
    <row r="16" spans="1:30" s="888" customFormat="1" ht="18" customHeight="1">
      <c r="A16" s="894"/>
      <c r="B16" s="692">
        <v>44503</v>
      </c>
      <c r="C16" s="620" t="s">
        <v>1298</v>
      </c>
      <c r="D16" s="620" t="s">
        <v>37</v>
      </c>
      <c r="E16" s="656">
        <v>1</v>
      </c>
      <c r="F16" s="676">
        <v>1754</v>
      </c>
      <c r="G16" s="126" t="s">
        <v>1183</v>
      </c>
      <c r="H16" s="126" t="s">
        <v>2281</v>
      </c>
      <c r="I16" s="126">
        <v>78</v>
      </c>
      <c r="J16" s="126" t="s">
        <v>2282</v>
      </c>
      <c r="K16" s="658">
        <v>44548</v>
      </c>
      <c r="M16" s="622"/>
      <c r="N16" s="574">
        <v>44539</v>
      </c>
      <c r="O16" s="527">
        <v>44543</v>
      </c>
      <c r="P16" s="543" t="s">
        <v>2283</v>
      </c>
      <c r="Q16" s="459" t="s">
        <v>1298</v>
      </c>
      <c r="R16" s="459" t="s">
        <v>37</v>
      </c>
      <c r="S16" s="459" t="s">
        <v>43</v>
      </c>
      <c r="U16" s="893"/>
      <c r="V16" s="314"/>
    </row>
    <row r="17" spans="1:26" s="888" customFormat="1" ht="18" customHeight="1">
      <c r="A17" s="894"/>
      <c r="B17" s="692">
        <v>44503</v>
      </c>
      <c r="C17" s="620" t="s">
        <v>450</v>
      </c>
      <c r="D17" s="620" t="s">
        <v>37</v>
      </c>
      <c r="E17" s="656">
        <v>1</v>
      </c>
      <c r="F17" s="676">
        <v>6688</v>
      </c>
      <c r="G17" s="118" t="s">
        <v>1196</v>
      </c>
      <c r="H17" s="118" t="s">
        <v>853</v>
      </c>
      <c r="I17" s="118">
        <v>77</v>
      </c>
      <c r="J17" s="118" t="s">
        <v>174</v>
      </c>
      <c r="K17" s="658">
        <v>44556</v>
      </c>
      <c r="L17" s="118" t="s">
        <v>25</v>
      </c>
      <c r="M17" s="931">
        <v>44545</v>
      </c>
      <c r="N17" s="238"/>
      <c r="O17" s="712" t="s">
        <v>2284</v>
      </c>
      <c r="Q17" s="932" t="s">
        <v>450</v>
      </c>
      <c r="R17" s="540" t="s">
        <v>37</v>
      </c>
      <c r="T17" s="314"/>
      <c r="U17" s="893"/>
      <c r="V17" s="314"/>
    </row>
    <row r="18" spans="1:26" s="888" customFormat="1" ht="18" customHeight="1">
      <c r="A18" s="894"/>
      <c r="B18" s="915">
        <v>44461</v>
      </c>
      <c r="C18" s="930" t="s">
        <v>450</v>
      </c>
      <c r="D18" s="930" t="s">
        <v>1298</v>
      </c>
      <c r="E18" s="656">
        <v>1</v>
      </c>
      <c r="F18" s="676">
        <v>6642</v>
      </c>
      <c r="G18" s="933" t="s">
        <v>1213</v>
      </c>
      <c r="H18" s="934" t="s">
        <v>2285</v>
      </c>
      <c r="I18" s="935">
        <v>91</v>
      </c>
      <c r="J18" s="934" t="s">
        <v>2286</v>
      </c>
      <c r="K18" s="658">
        <v>44551</v>
      </c>
      <c r="L18" s="934" t="s">
        <v>133</v>
      </c>
      <c r="M18" s="560">
        <v>44536</v>
      </c>
      <c r="N18" s="527">
        <v>44538</v>
      </c>
      <c r="O18" s="543" t="s">
        <v>2287</v>
      </c>
      <c r="Q18" s="459" t="s">
        <v>450</v>
      </c>
      <c r="R18" s="459" t="s">
        <v>37</v>
      </c>
      <c r="T18" s="314"/>
      <c r="U18" s="893"/>
      <c r="V18" s="314"/>
    </row>
    <row r="19" spans="1:26" s="888" customFormat="1" ht="18" customHeight="1">
      <c r="A19" s="894"/>
      <c r="B19" s="915">
        <v>44461</v>
      </c>
      <c r="C19" s="620" t="s">
        <v>450</v>
      </c>
      <c r="D19" s="620" t="s">
        <v>1298</v>
      </c>
      <c r="E19" s="656">
        <v>1</v>
      </c>
      <c r="F19" s="676">
        <v>6643</v>
      </c>
      <c r="G19" s="385" t="s">
        <v>1213</v>
      </c>
      <c r="H19" s="934" t="s">
        <v>2285</v>
      </c>
      <c r="I19" s="935">
        <v>91</v>
      </c>
      <c r="J19" s="934" t="s">
        <v>2288</v>
      </c>
      <c r="K19" s="658">
        <v>44551</v>
      </c>
      <c r="L19" s="934" t="s">
        <v>133</v>
      </c>
      <c r="M19" s="560">
        <v>44536</v>
      </c>
      <c r="N19" s="527">
        <v>44538</v>
      </c>
      <c r="Q19" s="459" t="s">
        <v>450</v>
      </c>
      <c r="R19" s="459" t="s">
        <v>37</v>
      </c>
      <c r="T19" s="314"/>
      <c r="U19" s="893"/>
      <c r="V19" s="314"/>
    </row>
    <row r="20" spans="1:26" s="888" customFormat="1" ht="18" customHeight="1">
      <c r="A20" s="894"/>
      <c r="B20" s="915">
        <v>44461</v>
      </c>
      <c r="C20" s="620" t="s">
        <v>450</v>
      </c>
      <c r="D20" s="620" t="s">
        <v>1298</v>
      </c>
      <c r="E20" s="656">
        <v>1</v>
      </c>
      <c r="F20" s="676">
        <v>6644</v>
      </c>
      <c r="G20" s="385" t="s">
        <v>1213</v>
      </c>
      <c r="H20" s="934" t="s">
        <v>2285</v>
      </c>
      <c r="I20" s="935">
        <v>91</v>
      </c>
      <c r="J20" s="934" t="s">
        <v>2289</v>
      </c>
      <c r="K20" s="658">
        <v>44551</v>
      </c>
      <c r="L20" s="934" t="s">
        <v>133</v>
      </c>
      <c r="M20" s="560">
        <v>44536</v>
      </c>
      <c r="N20" s="527">
        <v>44538</v>
      </c>
      <c r="Q20" s="459" t="s">
        <v>450</v>
      </c>
      <c r="R20" s="459" t="s">
        <v>37</v>
      </c>
      <c r="T20" s="314"/>
      <c r="U20" s="893"/>
      <c r="V20" s="314"/>
    </row>
    <row r="21" spans="1:26" s="888" customFormat="1" ht="18" customHeight="1">
      <c r="A21" s="894"/>
      <c r="B21" s="915">
        <v>44461</v>
      </c>
      <c r="C21" s="620" t="s">
        <v>450</v>
      </c>
      <c r="D21" s="620" t="s">
        <v>1298</v>
      </c>
      <c r="E21" s="656">
        <v>1</v>
      </c>
      <c r="F21" s="676">
        <v>6645</v>
      </c>
      <c r="G21" s="385" t="s">
        <v>1213</v>
      </c>
      <c r="H21" s="934" t="s">
        <v>2285</v>
      </c>
      <c r="I21" s="935">
        <v>91</v>
      </c>
      <c r="J21" s="934" t="s">
        <v>2290</v>
      </c>
      <c r="K21" s="658">
        <v>44551</v>
      </c>
      <c r="L21" s="934" t="s">
        <v>133</v>
      </c>
      <c r="M21" s="560">
        <v>44536</v>
      </c>
      <c r="N21" s="527">
        <v>44538</v>
      </c>
      <c r="Q21" s="459" t="s">
        <v>450</v>
      </c>
      <c r="R21" s="459" t="s">
        <v>37</v>
      </c>
      <c r="T21" s="314"/>
      <c r="U21" s="893"/>
      <c r="V21" s="314"/>
    </row>
    <row r="22" spans="1:26" s="888" customFormat="1" ht="18" customHeight="1">
      <c r="A22" s="894"/>
      <c r="B22" s="915">
        <v>44461</v>
      </c>
      <c r="C22" s="620" t="s">
        <v>450</v>
      </c>
      <c r="D22" s="620" t="s">
        <v>1298</v>
      </c>
      <c r="E22" s="656">
        <v>1</v>
      </c>
      <c r="F22" s="676">
        <v>6646</v>
      </c>
      <c r="G22" s="385" t="s">
        <v>1213</v>
      </c>
      <c r="H22" s="933" t="s">
        <v>2285</v>
      </c>
      <c r="I22" s="936">
        <v>91</v>
      </c>
      <c r="J22" s="933" t="s">
        <v>2291</v>
      </c>
      <c r="K22" s="658">
        <v>44551</v>
      </c>
      <c r="L22" s="933" t="s">
        <v>133</v>
      </c>
      <c r="M22" s="560">
        <v>44536</v>
      </c>
      <c r="N22" s="527">
        <v>44538</v>
      </c>
      <c r="Q22" s="459" t="s">
        <v>450</v>
      </c>
      <c r="R22" s="459" t="s">
        <v>37</v>
      </c>
      <c r="T22" s="314"/>
      <c r="U22" s="893"/>
      <c r="V22" s="314"/>
    </row>
    <row r="23" spans="1:26" s="888" customFormat="1" ht="18" customHeight="1">
      <c r="A23" s="894"/>
      <c r="B23" s="937">
        <v>44434</v>
      </c>
      <c r="C23" s="620" t="s">
        <v>44</v>
      </c>
      <c r="D23" s="620" t="s">
        <v>44</v>
      </c>
      <c r="E23" s="938">
        <v>1</v>
      </c>
      <c r="F23" s="676">
        <v>6647</v>
      </c>
      <c r="G23" s="385" t="s">
        <v>1213</v>
      </c>
      <c r="H23" s="385" t="s">
        <v>2292</v>
      </c>
      <c r="I23" s="385">
        <v>78</v>
      </c>
      <c r="J23" s="385" t="s">
        <v>2293</v>
      </c>
      <c r="K23" s="658">
        <v>44551</v>
      </c>
      <c r="L23" s="415" t="s">
        <v>2294</v>
      </c>
      <c r="M23" s="560">
        <v>44539</v>
      </c>
      <c r="N23" s="238"/>
      <c r="O23" s="543"/>
      <c r="Q23" s="385" t="s">
        <v>44</v>
      </c>
      <c r="R23" s="385" t="s">
        <v>33</v>
      </c>
      <c r="S23" s="385" t="s">
        <v>37</v>
      </c>
      <c r="T23" s="314"/>
      <c r="U23" s="893"/>
      <c r="V23" s="314"/>
    </row>
    <row r="24" spans="1:26" s="888" customFormat="1" ht="18" customHeight="1">
      <c r="A24" s="894"/>
      <c r="B24" s="692">
        <v>44503</v>
      </c>
      <c r="C24" s="620" t="s">
        <v>44</v>
      </c>
      <c r="D24" s="620" t="s">
        <v>945</v>
      </c>
      <c r="E24" s="656">
        <v>1</v>
      </c>
      <c r="F24" s="676">
        <v>6508</v>
      </c>
      <c r="G24" s="118" t="s">
        <v>1196</v>
      </c>
      <c r="H24" s="295" t="s">
        <v>186</v>
      </c>
      <c r="I24" s="220">
        <v>77</v>
      </c>
      <c r="J24" s="227" t="s">
        <v>2295</v>
      </c>
      <c r="K24" s="658">
        <v>44551</v>
      </c>
      <c r="L24" t="s">
        <v>37</v>
      </c>
      <c r="M24" s="622" t="s">
        <v>945</v>
      </c>
      <c r="N24" s="689"/>
      <c r="O24" s="712" t="s">
        <v>2296</v>
      </c>
      <c r="T24" s="314"/>
      <c r="U24" s="893"/>
      <c r="V24" s="314"/>
    </row>
    <row r="25" spans="1:26" s="888" customFormat="1" ht="18" customHeight="1">
      <c r="A25" s="894"/>
      <c r="B25" s="692">
        <v>44532</v>
      </c>
      <c r="C25" s="295" t="s">
        <v>37</v>
      </c>
      <c r="D25" s="295" t="s">
        <v>2297</v>
      </c>
      <c r="E25" s="656">
        <v>1</v>
      </c>
      <c r="F25" s="676"/>
      <c r="G25" s="939" t="s">
        <v>2267</v>
      </c>
      <c r="H25" s="940" t="s">
        <v>347</v>
      </c>
      <c r="I25" s="941">
        <v>94</v>
      </c>
      <c r="J25" s="942" t="s">
        <v>2269</v>
      </c>
      <c r="K25" s="658">
        <v>44565</v>
      </c>
      <c r="L25" s="943"/>
      <c r="M25" s="944" t="s">
        <v>2298</v>
      </c>
      <c r="N25" s="945"/>
      <c r="O25" s="946"/>
      <c r="P25" s="947" t="s">
        <v>2299</v>
      </c>
      <c r="Q25" s="948"/>
      <c r="R25" s="948"/>
      <c r="S25" s="948"/>
      <c r="T25" s="948"/>
      <c r="U25" s="948"/>
      <c r="V25" s="948"/>
      <c r="W25" s="948"/>
      <c r="X25" s="948"/>
      <c r="Y25" s="948"/>
    </row>
    <row r="26" spans="1:26" s="825" customFormat="1" ht="18" customHeight="1">
      <c r="A26" s="949"/>
      <c r="B26" s="692">
        <v>44518</v>
      </c>
      <c r="C26" s="620" t="s">
        <v>44</v>
      </c>
      <c r="D26" s="620" t="s">
        <v>37</v>
      </c>
      <c r="E26" s="656">
        <v>1</v>
      </c>
      <c r="F26" s="676">
        <v>5596</v>
      </c>
      <c r="G26" s="118" t="s">
        <v>1196</v>
      </c>
      <c r="H26" s="118" t="s">
        <v>2300</v>
      </c>
      <c r="I26" s="118">
        <v>91</v>
      </c>
      <c r="J26" s="118" t="s">
        <v>174</v>
      </c>
      <c r="K26" s="658">
        <v>44556</v>
      </c>
      <c r="L26" s="227" t="s">
        <v>2301</v>
      </c>
      <c r="M26" s="559">
        <v>44539</v>
      </c>
      <c r="N26" s="689"/>
      <c r="O26" s="245"/>
      <c r="P26" s="562"/>
    </row>
    <row r="27" spans="1:26" s="825" customFormat="1" ht="18" customHeight="1">
      <c r="A27" s="949"/>
      <c r="B27" s="691">
        <v>44503</v>
      </c>
      <c r="C27" s="554" t="s">
        <v>37</v>
      </c>
      <c r="D27" s="628" t="s">
        <v>44</v>
      </c>
      <c r="E27" s="950">
        <v>1</v>
      </c>
      <c r="F27" s="657">
        <v>1756</v>
      </c>
      <c r="G27" s="126" t="s">
        <v>1183</v>
      </c>
      <c r="H27" s="485" t="s">
        <v>744</v>
      </c>
      <c r="I27" s="485">
        <v>78</v>
      </c>
      <c r="J27" s="485" t="s">
        <v>2302</v>
      </c>
      <c r="K27" s="658">
        <v>44552</v>
      </c>
      <c r="L27" s="227" t="s">
        <v>34</v>
      </c>
      <c r="M27" s="593"/>
      <c r="N27" s="126" t="s">
        <v>2303</v>
      </c>
      <c r="O27" s="126" t="s">
        <v>1293</v>
      </c>
      <c r="P27" s="486" t="s">
        <v>2304</v>
      </c>
      <c r="Q27" s="459" t="s">
        <v>37</v>
      </c>
      <c r="R27" s="459" t="s">
        <v>1298</v>
      </c>
      <c r="S27" s="459" t="s">
        <v>33</v>
      </c>
      <c r="T27" s="459" t="s">
        <v>43</v>
      </c>
      <c r="U27" s="459" t="s">
        <v>44</v>
      </c>
      <c r="V27" s="519"/>
      <c r="W27" s="519"/>
      <c r="X27" s="519"/>
    </row>
    <row r="28" spans="1:26" s="825" customFormat="1" ht="18" customHeight="1">
      <c r="A28" s="949"/>
      <c r="B28" s="692">
        <v>44518</v>
      </c>
      <c r="C28" s="485" t="s">
        <v>37</v>
      </c>
      <c r="D28" s="485" t="s">
        <v>450</v>
      </c>
      <c r="E28" s="485">
        <v>1</v>
      </c>
      <c r="F28" s="220">
        <v>6697</v>
      </c>
      <c r="G28" s="118" t="s">
        <v>1196</v>
      </c>
      <c r="H28" s="485" t="s">
        <v>2305</v>
      </c>
      <c r="I28" s="485">
        <v>78</v>
      </c>
      <c r="J28" s="485" t="s">
        <v>174</v>
      </c>
      <c r="K28" s="658">
        <v>44566</v>
      </c>
      <c r="M28" s="688" t="s">
        <v>2306</v>
      </c>
      <c r="N28" s="485" t="s">
        <v>2307</v>
      </c>
      <c r="O28" s="485" t="s">
        <v>2307</v>
      </c>
      <c r="P28" s="543" t="s">
        <v>2308</v>
      </c>
      <c r="Q28" s="459" t="s">
        <v>37</v>
      </c>
      <c r="R28" s="459" t="s">
        <v>1367</v>
      </c>
      <c r="S28" s="459" t="s">
        <v>44</v>
      </c>
      <c r="T28" s="459" t="s">
        <v>33</v>
      </c>
    </row>
    <row r="29" spans="1:26" s="825" customFormat="1" ht="18" customHeight="1">
      <c r="A29" s="949"/>
      <c r="B29" s="692">
        <v>44532</v>
      </c>
      <c r="C29" s="485" t="s">
        <v>37</v>
      </c>
      <c r="D29" s="485" t="s">
        <v>450</v>
      </c>
      <c r="E29" s="668">
        <v>1</v>
      </c>
      <c r="F29" s="676">
        <v>6731</v>
      </c>
      <c r="G29" s="118" t="s">
        <v>1196</v>
      </c>
      <c r="H29" s="485" t="s">
        <v>2309</v>
      </c>
      <c r="I29" s="485">
        <v>77</v>
      </c>
      <c r="J29" s="485" t="s">
        <v>2310</v>
      </c>
      <c r="K29" s="658">
        <v>44565</v>
      </c>
      <c r="L29" s="227"/>
      <c r="M29" s="688"/>
      <c r="N29" s="581">
        <v>44552</v>
      </c>
      <c r="O29" s="931">
        <v>44552</v>
      </c>
      <c r="P29" s="543" t="s">
        <v>2311</v>
      </c>
      <c r="Q29" s="540" t="s">
        <v>37</v>
      </c>
      <c r="R29" s="540" t="s">
        <v>43</v>
      </c>
      <c r="S29" s="540" t="s">
        <v>450</v>
      </c>
    </row>
    <row r="30" spans="1:26" s="825" customFormat="1" ht="18" customHeight="1">
      <c r="A30" s="949"/>
      <c r="B30" s="691">
        <v>44518</v>
      </c>
      <c r="C30" s="554" t="s">
        <v>1298</v>
      </c>
      <c r="D30" s="554" t="s">
        <v>37</v>
      </c>
      <c r="E30" s="656">
        <v>1</v>
      </c>
      <c r="F30" s="676">
        <v>6693</v>
      </c>
      <c r="G30" s="118" t="s">
        <v>1196</v>
      </c>
      <c r="H30" s="485" t="s">
        <v>2312</v>
      </c>
      <c r="I30" s="485">
        <v>77</v>
      </c>
      <c r="J30" s="485" t="s">
        <v>1305</v>
      </c>
      <c r="K30" s="658">
        <v>44556</v>
      </c>
      <c r="L30" s="227" t="s">
        <v>133</v>
      </c>
      <c r="M30" s="688" t="s">
        <v>2313</v>
      </c>
      <c r="N30" s="574">
        <v>44540</v>
      </c>
      <c r="O30" s="227"/>
      <c r="P30" s="543" t="s">
        <v>2314</v>
      </c>
      <c r="Q30" s="459" t="s">
        <v>1298</v>
      </c>
      <c r="R30" s="459" t="s">
        <v>44</v>
      </c>
      <c r="S30" s="459" t="s">
        <v>37</v>
      </c>
      <c r="T30" s="459" t="s">
        <v>33</v>
      </c>
    </row>
    <row r="31" spans="1:26" s="825" customFormat="1" ht="18" customHeight="1">
      <c r="A31" s="949"/>
      <c r="B31" s="951">
        <v>44490</v>
      </c>
      <c r="C31" s="586" t="s">
        <v>450</v>
      </c>
      <c r="D31" s="586" t="s">
        <v>33</v>
      </c>
      <c r="E31" s="656">
        <v>1</v>
      </c>
      <c r="F31" s="676">
        <v>6657</v>
      </c>
      <c r="G31" s="385" t="s">
        <v>1213</v>
      </c>
      <c r="H31" s="485" t="s">
        <v>2315</v>
      </c>
      <c r="I31" s="485">
        <v>91</v>
      </c>
      <c r="J31" s="485" t="s">
        <v>174</v>
      </c>
      <c r="K31" s="658">
        <v>44557</v>
      </c>
      <c r="L31" s="227" t="s">
        <v>2316</v>
      </c>
      <c r="M31" s="593">
        <v>44545</v>
      </c>
      <c r="N31" s="238"/>
      <c r="O31" s="543" t="s">
        <v>2317</v>
      </c>
      <c r="Q31" s="459" t="s">
        <v>450</v>
      </c>
      <c r="R31" s="459" t="s">
        <v>44</v>
      </c>
      <c r="S31" s="459" t="s">
        <v>37</v>
      </c>
      <c r="T31" s="519"/>
      <c r="U31" s="519"/>
      <c r="V31" s="519"/>
      <c r="W31" s="519"/>
      <c r="X31" s="519"/>
      <c r="Y31" s="474"/>
      <c r="Z31" s="952" t="s">
        <v>2318</v>
      </c>
    </row>
    <row r="32" spans="1:26" s="825" customFormat="1" ht="18" customHeight="1">
      <c r="A32" s="949"/>
      <c r="B32" s="691">
        <v>44518</v>
      </c>
      <c r="C32" s="554" t="s">
        <v>1298</v>
      </c>
      <c r="D32" s="554" t="s">
        <v>37</v>
      </c>
      <c r="E32" s="656">
        <v>1</v>
      </c>
      <c r="F32" s="676">
        <v>6695</v>
      </c>
      <c r="G32" s="118" t="s">
        <v>1196</v>
      </c>
      <c r="H32" s="485" t="s">
        <v>2319</v>
      </c>
      <c r="I32" s="485">
        <v>78</v>
      </c>
      <c r="J32" s="485" t="s">
        <v>174</v>
      </c>
      <c r="K32" s="658">
        <v>44559</v>
      </c>
      <c r="M32" s="688" t="s">
        <v>2313</v>
      </c>
      <c r="N32" s="574">
        <v>44551</v>
      </c>
      <c r="O32" s="227"/>
      <c r="P32" s="543" t="s">
        <v>2320</v>
      </c>
      <c r="Q32" s="459" t="s">
        <v>37</v>
      </c>
      <c r="R32" s="459" t="s">
        <v>450</v>
      </c>
      <c r="S32" s="459" t="s">
        <v>1298</v>
      </c>
      <c r="T32" s="459" t="s">
        <v>43</v>
      </c>
      <c r="U32" s="227"/>
      <c r="V32" s="227"/>
      <c r="Y32" s="474"/>
      <c r="Z32" s="952"/>
    </row>
    <row r="33" spans="1:42" s="825" customFormat="1" ht="18" customHeight="1">
      <c r="A33" s="949"/>
      <c r="B33" s="692">
        <v>44518</v>
      </c>
      <c r="C33" s="485" t="s">
        <v>37</v>
      </c>
      <c r="D33" s="485" t="s">
        <v>450</v>
      </c>
      <c r="E33" s="656">
        <v>1</v>
      </c>
      <c r="F33" s="676">
        <v>6696</v>
      </c>
      <c r="G33" s="118" t="s">
        <v>1196</v>
      </c>
      <c r="H33" s="485" t="s">
        <v>2321</v>
      </c>
      <c r="I33" s="485">
        <v>78</v>
      </c>
      <c r="J33" s="485" t="s">
        <v>2322</v>
      </c>
      <c r="K33" s="658">
        <v>44565</v>
      </c>
      <c r="M33" s="688" t="s">
        <v>2306</v>
      </c>
      <c r="N33" s="485" t="s">
        <v>2307</v>
      </c>
      <c r="O33" s="245"/>
      <c r="P33" s="543" t="s">
        <v>2323</v>
      </c>
      <c r="Q33" s="459" t="s">
        <v>37</v>
      </c>
      <c r="R33" s="459" t="s">
        <v>1298</v>
      </c>
      <c r="S33" s="459" t="s">
        <v>450</v>
      </c>
      <c r="Z33" s="953"/>
    </row>
    <row r="34" spans="1:42" s="825" customFormat="1" ht="18" customHeight="1">
      <c r="A34" s="949"/>
      <c r="B34" s="692">
        <v>44532</v>
      </c>
      <c r="C34" s="485" t="s">
        <v>37</v>
      </c>
      <c r="D34" s="485" t="s">
        <v>44</v>
      </c>
      <c r="E34" s="485">
        <v>1</v>
      </c>
      <c r="F34" s="220">
        <v>6723</v>
      </c>
      <c r="G34" s="954" t="s">
        <v>1196</v>
      </c>
      <c r="H34" s="485" t="s">
        <v>1570</v>
      </c>
      <c r="I34" s="485">
        <v>92</v>
      </c>
      <c r="J34" s="485" t="s">
        <v>1469</v>
      </c>
      <c r="K34" s="955">
        <v>44573</v>
      </c>
      <c r="L34" s="899" t="s">
        <v>41</v>
      </c>
      <c r="M34" s="688"/>
      <c r="N34" s="485" t="s">
        <v>2307</v>
      </c>
      <c r="O34" s="245"/>
      <c r="P34" s="543" t="s">
        <v>2324</v>
      </c>
      <c r="Q34" s="459" t="s">
        <v>37</v>
      </c>
      <c r="R34" s="459" t="s">
        <v>450</v>
      </c>
      <c r="S34" s="459" t="s">
        <v>1298</v>
      </c>
      <c r="T34" s="459" t="s">
        <v>44</v>
      </c>
      <c r="U34" s="459" t="s">
        <v>1367</v>
      </c>
      <c r="V34" s="459" t="s">
        <v>33</v>
      </c>
    </row>
    <row r="35" spans="1:42" s="888" customFormat="1" ht="18" customHeight="1">
      <c r="A35" s="956"/>
      <c r="B35" s="957">
        <v>44490</v>
      </c>
      <c r="C35" s="958" t="s">
        <v>1367</v>
      </c>
      <c r="D35" s="657" t="s">
        <v>44</v>
      </c>
      <c r="E35" s="950">
        <v>1</v>
      </c>
      <c r="F35" s="657">
        <v>6650</v>
      </c>
      <c r="G35" s="385" t="s">
        <v>1213</v>
      </c>
      <c r="H35" s="485" t="s">
        <v>2325</v>
      </c>
      <c r="I35" s="485">
        <v>77</v>
      </c>
      <c r="J35" s="485" t="s">
        <v>1219</v>
      </c>
      <c r="K35" s="658">
        <v>44562</v>
      </c>
      <c r="M35" s="959">
        <v>44545</v>
      </c>
      <c r="N35" s="959">
        <v>44545</v>
      </c>
      <c r="O35" s="543" t="s">
        <v>2326</v>
      </c>
      <c r="Q35" s="523" t="s">
        <v>1367</v>
      </c>
      <c r="R35" s="523" t="s">
        <v>37</v>
      </c>
      <c r="S35" s="523" t="s">
        <v>1298</v>
      </c>
      <c r="T35" s="519" t="s">
        <v>43</v>
      </c>
      <c r="U35" s="519"/>
      <c r="V35" s="519"/>
      <c r="W35" s="519"/>
      <c r="X35" s="519"/>
      <c r="Y35" s="519"/>
    </row>
    <row r="36" spans="1:42" s="888" customFormat="1" ht="18" customHeight="1">
      <c r="A36" s="894"/>
      <c r="B36" s="692">
        <v>44532</v>
      </c>
      <c r="C36" s="485" t="s">
        <v>37</v>
      </c>
      <c r="D36" s="485" t="s">
        <v>44</v>
      </c>
      <c r="E36" s="485">
        <v>1</v>
      </c>
      <c r="F36" s="220">
        <v>6723</v>
      </c>
      <c r="G36" s="954" t="s">
        <v>1196</v>
      </c>
      <c r="H36" s="485" t="s">
        <v>1570</v>
      </c>
      <c r="I36" s="485">
        <v>92</v>
      </c>
      <c r="J36" s="485" t="s">
        <v>1469</v>
      </c>
      <c r="K36" s="955">
        <v>44573</v>
      </c>
      <c r="L36" s="899" t="s">
        <v>41</v>
      </c>
      <c r="M36" s="688"/>
      <c r="N36" s="485" t="s">
        <v>2307</v>
      </c>
      <c r="O36" s="245"/>
      <c r="P36" s="543" t="s">
        <v>2324</v>
      </c>
      <c r="Q36" s="459" t="s">
        <v>37</v>
      </c>
      <c r="R36" s="459" t="s">
        <v>450</v>
      </c>
      <c r="S36" s="459" t="s">
        <v>1298</v>
      </c>
      <c r="T36" s="459" t="s">
        <v>44</v>
      </c>
      <c r="U36" s="459" t="s">
        <v>1367</v>
      </c>
      <c r="V36" s="459" t="s">
        <v>33</v>
      </c>
      <c r="Y36" s="519"/>
    </row>
    <row r="37" spans="1:42" s="888" customFormat="1" ht="16.5" customHeight="1">
      <c r="A37" s="1641" t="s">
        <v>2327</v>
      </c>
      <c r="B37" s="1641"/>
      <c r="C37" s="1641"/>
      <c r="D37" s="1641"/>
      <c r="E37" s="1641"/>
      <c r="F37" s="1641"/>
      <c r="G37" s="1641"/>
      <c r="H37" s="1641"/>
      <c r="I37" s="1641"/>
      <c r="J37" s="1641"/>
      <c r="K37" s="1641"/>
      <c r="L37" s="1641"/>
      <c r="M37" s="1641"/>
      <c r="N37" s="1641"/>
      <c r="O37" s="1641"/>
      <c r="P37" s="1641"/>
      <c r="Q37" s="1641"/>
      <c r="R37" s="1641"/>
      <c r="S37" s="314"/>
      <c r="T37" s="314"/>
      <c r="U37" s="893"/>
      <c r="V37" s="314"/>
    </row>
    <row r="38" spans="1:42" s="888" customFormat="1" ht="18" customHeight="1"/>
    <row r="39" spans="1:42" s="888" customFormat="1" ht="18" customHeight="1">
      <c r="B39" s="692">
        <v>44447</v>
      </c>
      <c r="C39" s="960" t="s">
        <v>450</v>
      </c>
      <c r="D39" s="960" t="s">
        <v>450</v>
      </c>
      <c r="E39" s="961" t="s">
        <v>2260</v>
      </c>
      <c r="F39" s="676">
        <v>6598</v>
      </c>
      <c r="G39" s="895" t="s">
        <v>1196</v>
      </c>
      <c r="H39" s="895" t="s">
        <v>2328</v>
      </c>
      <c r="I39" s="895">
        <v>78</v>
      </c>
      <c r="J39" s="895" t="s">
        <v>1305</v>
      </c>
      <c r="K39" s="962">
        <v>44503</v>
      </c>
      <c r="L39" s="963" t="s">
        <v>41</v>
      </c>
      <c r="M39" s="963" t="s">
        <v>2329</v>
      </c>
      <c r="N39" s="964" t="s">
        <v>2330</v>
      </c>
      <c r="Q39" s="965" t="s">
        <v>450</v>
      </c>
      <c r="R39" s="965" t="s">
        <v>33</v>
      </c>
      <c r="S39" s="966" t="s">
        <v>44</v>
      </c>
      <c r="T39" s="966" t="s">
        <v>37</v>
      </c>
      <c r="U39" s="901"/>
      <c r="Z39" s="967" t="s">
        <v>2331</v>
      </c>
      <c r="AA39" s="85"/>
      <c r="AB39" s="85"/>
      <c r="AC39" s="85"/>
      <c r="AD39" s="85"/>
      <c r="AE39" s="85"/>
    </row>
    <row r="40" spans="1:42" s="888" customFormat="1" ht="18" customHeight="1">
      <c r="B40" s="968">
        <v>44461</v>
      </c>
      <c r="C40" t="s">
        <v>450</v>
      </c>
      <c r="D40" t="s">
        <v>450</v>
      </c>
      <c r="E40" s="969" t="s">
        <v>2260</v>
      </c>
      <c r="F40" s="676">
        <v>6625</v>
      </c>
      <c r="G40" s="895" t="s">
        <v>1196</v>
      </c>
      <c r="H40" s="895" t="s">
        <v>2285</v>
      </c>
      <c r="I40" s="895">
        <v>91</v>
      </c>
      <c r="J40" s="895" t="s">
        <v>873</v>
      </c>
      <c r="K40" s="664">
        <v>44515</v>
      </c>
      <c r="L40" s="970"/>
      <c r="M40" s="673">
        <v>44497</v>
      </c>
      <c r="N40" s="673">
        <v>44497</v>
      </c>
      <c r="Q40" s="965" t="s">
        <v>450</v>
      </c>
      <c r="R40" s="966" t="s">
        <v>37</v>
      </c>
      <c r="Z40" s="971" t="s">
        <v>2332</v>
      </c>
      <c r="AA40" s="85"/>
      <c r="AB40" s="85"/>
      <c r="AC40" s="85"/>
    </row>
    <row r="41" spans="1:42" s="888" customFormat="1" ht="18" customHeight="1">
      <c r="B41" s="968">
        <v>44461</v>
      </c>
      <c r="C41" t="s">
        <v>450</v>
      </c>
      <c r="D41" t="s">
        <v>450</v>
      </c>
      <c r="E41" s="961" t="s">
        <v>2260</v>
      </c>
      <c r="F41" s="676">
        <v>6628</v>
      </c>
      <c r="G41" s="895" t="s">
        <v>1196</v>
      </c>
      <c r="H41" s="895" t="s">
        <v>2333</v>
      </c>
      <c r="I41" s="895">
        <v>78</v>
      </c>
      <c r="J41" s="895" t="s">
        <v>873</v>
      </c>
      <c r="K41" s="664">
        <v>44516</v>
      </c>
      <c r="L41" s="970"/>
      <c r="M41" s="972">
        <v>44502</v>
      </c>
      <c r="N41" s="973"/>
      <c r="Y41" s="562" t="s">
        <v>2334</v>
      </c>
      <c r="Z41" s="580" t="s">
        <v>2335</v>
      </c>
    </row>
    <row r="42" spans="1:42" s="888" customFormat="1" ht="18" customHeight="1">
      <c r="B42" s="692">
        <v>44420</v>
      </c>
      <c r="C42" t="s">
        <v>450</v>
      </c>
      <c r="D42" t="s">
        <v>2297</v>
      </c>
      <c r="E42" s="961" t="s">
        <v>1299</v>
      </c>
      <c r="F42" s="676">
        <v>6560</v>
      </c>
      <c r="G42" s="728" t="s">
        <v>1213</v>
      </c>
      <c r="H42" s="728" t="s">
        <v>2336</v>
      </c>
      <c r="I42" s="728">
        <v>77</v>
      </c>
      <c r="J42" s="728" t="s">
        <v>2337</v>
      </c>
      <c r="K42" s="962">
        <v>44502</v>
      </c>
      <c r="L42" s="974" t="s">
        <v>41</v>
      </c>
      <c r="M42" s="975">
        <v>44487</v>
      </c>
      <c r="N42" s="975">
        <v>44487</v>
      </c>
      <c r="O42" s="728"/>
      <c r="P42" s="728"/>
      <c r="Q42" s="728" t="s">
        <v>450</v>
      </c>
      <c r="R42" s="728" t="s">
        <v>33</v>
      </c>
      <c r="S42" s="728" t="s">
        <v>37</v>
      </c>
      <c r="Z42" s="967" t="s">
        <v>2338</v>
      </c>
      <c r="AA42" s="85"/>
      <c r="AB42" s="85"/>
    </row>
    <row r="43" spans="1:42" s="888" customFormat="1" ht="18" customHeight="1">
      <c r="B43" s="692">
        <v>44447</v>
      </c>
      <c r="C43" s="960" t="s">
        <v>44</v>
      </c>
      <c r="D43" s="960" t="s">
        <v>1298</v>
      </c>
      <c r="E43" s="969" t="s">
        <v>2260</v>
      </c>
      <c r="F43" s="676">
        <v>1740</v>
      </c>
      <c r="G43" s="976" t="s">
        <v>1183</v>
      </c>
      <c r="H43" s="976" t="s">
        <v>2339</v>
      </c>
      <c r="I43" s="976">
        <v>93</v>
      </c>
      <c r="J43" s="976" t="s">
        <v>2340</v>
      </c>
      <c r="K43" s="962">
        <v>44506</v>
      </c>
      <c r="L43" s="970" t="s">
        <v>2341</v>
      </c>
      <c r="M43" s="977">
        <v>44496</v>
      </c>
      <c r="N43" s="973"/>
      <c r="Q43" s="976" t="s">
        <v>44</v>
      </c>
      <c r="R43" s="976" t="s">
        <v>33</v>
      </c>
      <c r="S43" s="976" t="s">
        <v>37</v>
      </c>
      <c r="T43" s="976" t="s">
        <v>1367</v>
      </c>
      <c r="U43" s="976" t="s">
        <v>43</v>
      </c>
    </row>
    <row r="44" spans="1:42" s="888" customFormat="1" ht="18" customHeight="1">
      <c r="B44" s="692">
        <v>44447</v>
      </c>
      <c r="C44" s="960" t="s">
        <v>44</v>
      </c>
      <c r="D44" s="960" t="s">
        <v>44</v>
      </c>
      <c r="E44" s="961" t="s">
        <v>1299</v>
      </c>
      <c r="F44" s="676">
        <v>6619</v>
      </c>
      <c r="G44" s="917" t="s">
        <v>1196</v>
      </c>
      <c r="H44" s="917" t="s">
        <v>260</v>
      </c>
      <c r="I44" s="917">
        <v>78</v>
      </c>
      <c r="J44" s="917" t="s">
        <v>2272</v>
      </c>
      <c r="K44" s="664">
        <v>44514</v>
      </c>
      <c r="L44" s="970" t="s">
        <v>41</v>
      </c>
      <c r="M44" s="978">
        <v>44492</v>
      </c>
      <c r="N44" s="979">
        <v>44494</v>
      </c>
      <c r="Q44" s="976" t="s">
        <v>44</v>
      </c>
      <c r="R44" s="980" t="s">
        <v>1298</v>
      </c>
      <c r="S44" s="976" t="s">
        <v>450</v>
      </c>
      <c r="T44" s="976" t="s">
        <v>37</v>
      </c>
      <c r="Z44" s="1654" t="s">
        <v>2342</v>
      </c>
      <c r="AA44" s="1654"/>
      <c r="AB44" s="1654"/>
      <c r="AC44" s="1654"/>
      <c r="AD44" s="1654"/>
      <c r="AE44" s="1654"/>
      <c r="AF44" s="1654"/>
      <c r="AG44" s="1654"/>
      <c r="AH44" s="1654"/>
      <c r="AI44" s="1654"/>
      <c r="AJ44" s="1654"/>
      <c r="AK44" s="1654"/>
      <c r="AL44" s="1654"/>
      <c r="AM44" s="1654"/>
      <c r="AN44" s="1654"/>
      <c r="AO44" s="1654"/>
      <c r="AP44" s="1654"/>
    </row>
    <row r="45" spans="1:42" s="888" customFormat="1" ht="18" customHeight="1">
      <c r="B45" s="692">
        <v>44406</v>
      </c>
      <c r="C45" s="901" t="s">
        <v>43</v>
      </c>
      <c r="D45" s="901" t="s">
        <v>37</v>
      </c>
      <c r="E45" s="981">
        <v>1</v>
      </c>
      <c r="F45" s="220">
        <v>1722</v>
      </c>
      <c r="G45" s="976" t="s">
        <v>1183</v>
      </c>
      <c r="H45" s="976" t="s">
        <v>1355</v>
      </c>
      <c r="I45" s="976">
        <v>77</v>
      </c>
      <c r="J45" s="976" t="s">
        <v>2343</v>
      </c>
      <c r="K45" s="962">
        <v>44509</v>
      </c>
      <c r="L45" s="982" t="s">
        <v>34</v>
      </c>
      <c r="M45" s="983" t="s">
        <v>2344</v>
      </c>
      <c r="N45" s="970"/>
      <c r="O45" s="901"/>
      <c r="P45" s="901"/>
      <c r="Q45" s="976" t="s">
        <v>43</v>
      </c>
      <c r="R45" s="976" t="s">
        <v>44</v>
      </c>
      <c r="S45" s="976" t="s">
        <v>33</v>
      </c>
      <c r="T45" s="976" t="s">
        <v>37</v>
      </c>
      <c r="U45" s="620"/>
      <c r="V45" s="620"/>
    </row>
    <row r="46" spans="1:42" s="888" customFormat="1" ht="18" customHeight="1">
      <c r="B46" s="692">
        <v>44447</v>
      </c>
      <c r="C46" s="960" t="s">
        <v>1367</v>
      </c>
      <c r="D46" s="960" t="s">
        <v>1367</v>
      </c>
      <c r="E46" s="307"/>
      <c r="F46" s="895">
        <v>6618</v>
      </c>
      <c r="G46" s="895" t="s">
        <v>1196</v>
      </c>
      <c r="H46" s="895" t="s">
        <v>2345</v>
      </c>
      <c r="I46" s="895">
        <v>78</v>
      </c>
      <c r="J46" s="895" t="s">
        <v>2272</v>
      </c>
      <c r="K46" s="664">
        <v>44514</v>
      </c>
      <c r="L46" s="970" t="s">
        <v>41</v>
      </c>
      <c r="M46" s="970"/>
      <c r="N46" s="973"/>
      <c r="Z46" s="116"/>
    </row>
    <row r="47" spans="1:42" s="888" customFormat="1" ht="18" customHeight="1">
      <c r="A47" s="984"/>
      <c r="B47" s="968">
        <v>44461</v>
      </c>
      <c r="C47" t="s">
        <v>33</v>
      </c>
      <c r="D47" t="s">
        <v>33</v>
      </c>
      <c r="E47" s="961" t="s">
        <v>2260</v>
      </c>
      <c r="F47" s="676">
        <v>6604</v>
      </c>
      <c r="G47" s="895" t="s">
        <v>1196</v>
      </c>
      <c r="H47" s="895" t="s">
        <v>2346</v>
      </c>
      <c r="I47" s="895">
        <v>77</v>
      </c>
      <c r="J47" s="895" t="s">
        <v>873</v>
      </c>
      <c r="K47" s="962">
        <v>44509</v>
      </c>
      <c r="L47" s="970" t="s">
        <v>133</v>
      </c>
      <c r="M47" s="972">
        <v>44497</v>
      </c>
      <c r="N47" s="972">
        <v>44497</v>
      </c>
      <c r="Q47" s="965" t="s">
        <v>33</v>
      </c>
      <c r="R47" s="965" t="s">
        <v>37</v>
      </c>
      <c r="Z47" s="971" t="s">
        <v>2347</v>
      </c>
      <c r="AA47" s="85"/>
    </row>
    <row r="48" spans="1:42" s="888" customFormat="1" ht="18" customHeight="1">
      <c r="A48" s="984"/>
      <c r="B48" s="692">
        <v>44406</v>
      </c>
      <c r="C48" s="901" t="s">
        <v>37</v>
      </c>
      <c r="D48" s="901" t="s">
        <v>43</v>
      </c>
      <c r="E48" s="961" t="s">
        <v>2260</v>
      </c>
      <c r="F48" s="985">
        <v>1729</v>
      </c>
      <c r="G48" s="976" t="s">
        <v>1183</v>
      </c>
      <c r="H48" s="976" t="s">
        <v>2348</v>
      </c>
      <c r="I48" s="976">
        <v>94</v>
      </c>
      <c r="J48" s="976" t="s">
        <v>2349</v>
      </c>
      <c r="K48" s="962">
        <v>44506</v>
      </c>
      <c r="L48" s="970"/>
      <c r="M48" s="983" t="s">
        <v>2350</v>
      </c>
      <c r="N48" s="244"/>
      <c r="O48" s="910"/>
      <c r="P48" s="910"/>
      <c r="Q48" s="976" t="s">
        <v>37</v>
      </c>
      <c r="R48" s="976" t="s">
        <v>1367</v>
      </c>
      <c r="S48" s="976" t="s">
        <v>43</v>
      </c>
      <c r="T48" s="976" t="s">
        <v>44</v>
      </c>
      <c r="U48" s="620"/>
      <c r="V48" s="620"/>
      <c r="X48" s="585"/>
      <c r="Y48" s="585"/>
      <c r="AA48" s="85"/>
      <c r="AB48" s="85"/>
      <c r="AC48" s="85"/>
    </row>
    <row r="49" spans="1:27" s="888" customFormat="1" ht="18" customHeight="1">
      <c r="A49" s="984"/>
      <c r="B49" s="692">
        <v>44447</v>
      </c>
      <c r="C49" s="960" t="s">
        <v>33</v>
      </c>
      <c r="D49" s="960" t="s">
        <v>43</v>
      </c>
      <c r="E49" s="961" t="s">
        <v>2260</v>
      </c>
      <c r="F49" s="676">
        <v>1737</v>
      </c>
      <c r="G49" s="976" t="s">
        <v>1183</v>
      </c>
      <c r="H49" s="976" t="s">
        <v>2351</v>
      </c>
      <c r="I49" s="976">
        <v>77</v>
      </c>
      <c r="J49" s="976" t="s">
        <v>2352</v>
      </c>
      <c r="K49" s="962">
        <v>44509</v>
      </c>
      <c r="L49" s="970" t="s">
        <v>34</v>
      </c>
      <c r="M49" s="986">
        <v>44497</v>
      </c>
      <c r="N49" s="986">
        <v>44498</v>
      </c>
      <c r="Q49" s="976" t="s">
        <v>43</v>
      </c>
      <c r="R49" s="976" t="s">
        <v>33</v>
      </c>
      <c r="S49" s="976" t="s">
        <v>44</v>
      </c>
      <c r="T49" s="976" t="s">
        <v>37</v>
      </c>
      <c r="W49" s="976"/>
      <c r="AA49" s="85"/>
    </row>
    <row r="50" spans="1:27" s="888" customFormat="1" ht="18" customHeight="1">
      <c r="A50" s="984"/>
      <c r="B50" s="987">
        <v>44476</v>
      </c>
      <c r="C50" s="988" t="s">
        <v>1367</v>
      </c>
      <c r="D50" s="988" t="s">
        <v>37</v>
      </c>
      <c r="E50" s="961" t="s">
        <v>2260</v>
      </c>
      <c r="F50" s="989">
        <v>6623</v>
      </c>
      <c r="G50" s="895" t="s">
        <v>1196</v>
      </c>
      <c r="H50" s="895" t="s">
        <v>1231</v>
      </c>
      <c r="I50" s="895">
        <v>92</v>
      </c>
      <c r="J50" s="895" t="s">
        <v>1219</v>
      </c>
      <c r="K50" s="962">
        <v>44517</v>
      </c>
      <c r="L50" s="970" t="s">
        <v>41</v>
      </c>
      <c r="M50" s="972">
        <v>44502</v>
      </c>
      <c r="N50" s="963"/>
      <c r="Z50" s="543" t="s">
        <v>2353</v>
      </c>
    </row>
    <row r="51" spans="1:27" s="888" customFormat="1" ht="18" customHeight="1">
      <c r="A51" s="984"/>
      <c r="B51" s="692">
        <v>44434</v>
      </c>
      <c r="C51" s="888" t="s">
        <v>450</v>
      </c>
      <c r="D51" s="888" t="s">
        <v>2297</v>
      </c>
      <c r="E51" s="969" t="s">
        <v>2260</v>
      </c>
      <c r="F51" s="676">
        <v>6577</v>
      </c>
      <c r="G51" s="728" t="s">
        <v>1213</v>
      </c>
      <c r="H51" s="728" t="s">
        <v>794</v>
      </c>
      <c r="I51" s="728">
        <v>77</v>
      </c>
      <c r="J51" s="728" t="s">
        <v>2354</v>
      </c>
      <c r="K51" s="962">
        <v>44511</v>
      </c>
      <c r="L51" s="974" t="s">
        <v>2355</v>
      </c>
      <c r="M51" s="975">
        <v>44496</v>
      </c>
      <c r="N51" s="975">
        <v>44497</v>
      </c>
      <c r="Q51" s="728" t="s">
        <v>450</v>
      </c>
      <c r="R51" s="728" t="s">
        <v>37</v>
      </c>
      <c r="Z51" s="990" t="s">
        <v>2356</v>
      </c>
    </row>
    <row r="52" spans="1:27" s="888" customFormat="1" ht="18" customHeight="1">
      <c r="A52" s="984"/>
      <c r="B52" s="915">
        <v>44490</v>
      </c>
      <c r="C52" s="991" t="s">
        <v>43</v>
      </c>
      <c r="D52" s="227" t="s">
        <v>44</v>
      </c>
      <c r="E52" s="307"/>
      <c r="F52" s="676">
        <v>1750</v>
      </c>
      <c r="G52" s="976" t="s">
        <v>1183</v>
      </c>
      <c r="H52" s="901" t="s">
        <v>214</v>
      </c>
      <c r="I52" s="910">
        <v>94</v>
      </c>
      <c r="J52" s="901" t="s">
        <v>2357</v>
      </c>
      <c r="K52" s="896">
        <v>44534</v>
      </c>
      <c r="L52" t="s">
        <v>72</v>
      </c>
      <c r="M52" s="901"/>
      <c r="N52" s="622"/>
      <c r="S52" s="314"/>
      <c r="T52" s="314"/>
      <c r="U52" s="893"/>
      <c r="V52" s="314"/>
    </row>
    <row r="53" spans="1:27" s="888" customFormat="1" ht="18" customHeight="1">
      <c r="A53" s="984"/>
      <c r="B53" s="915">
        <v>44461</v>
      </c>
      <c r="C53" t="s">
        <v>37</v>
      </c>
      <c r="D53" t="s">
        <v>37</v>
      </c>
      <c r="E53" s="961" t="s">
        <v>2260</v>
      </c>
      <c r="F53" s="676">
        <v>6629</v>
      </c>
      <c r="G53" s="895" t="s">
        <v>1196</v>
      </c>
      <c r="H53" s="895" t="s">
        <v>1227</v>
      </c>
      <c r="I53" s="895">
        <v>77</v>
      </c>
      <c r="J53" s="895" t="s">
        <v>2047</v>
      </c>
      <c r="K53" s="896">
        <v>44516</v>
      </c>
      <c r="L53" s="901"/>
      <c r="M53" s="992">
        <v>44502</v>
      </c>
      <c r="N53" s="992">
        <v>44507</v>
      </c>
      <c r="P53" s="543"/>
      <c r="Q53" s="965" t="s">
        <v>37</v>
      </c>
      <c r="R53" s="658" t="s">
        <v>33</v>
      </c>
      <c r="S53" s="658" t="s">
        <v>1298</v>
      </c>
      <c r="T53" s="658" t="s">
        <v>450</v>
      </c>
      <c r="Z53" s="543" t="s">
        <v>2358</v>
      </c>
    </row>
    <row r="54" spans="1:27" s="888" customFormat="1" ht="18" customHeight="1">
      <c r="A54" s="984"/>
      <c r="B54" s="902">
        <v>44377</v>
      </c>
      <c r="C54" s="993" t="s">
        <v>44</v>
      </c>
      <c r="D54" s="993" t="s">
        <v>33</v>
      </c>
      <c r="E54" s="969" t="s">
        <v>2260</v>
      </c>
      <c r="F54" s="994">
        <v>1714</v>
      </c>
      <c r="G54" s="906" t="s">
        <v>1183</v>
      </c>
      <c r="H54" s="976" t="s">
        <v>329</v>
      </c>
      <c r="I54" s="976">
        <v>77</v>
      </c>
      <c r="J54" s="976" t="s">
        <v>2359</v>
      </c>
      <c r="K54" s="896">
        <v>44520</v>
      </c>
      <c r="L54" s="980" t="s">
        <v>597</v>
      </c>
      <c r="M54" s="992" t="s">
        <v>2360</v>
      </c>
      <c r="N54" s="995"/>
      <c r="O54" s="996"/>
      <c r="P54" s="996"/>
      <c r="Q54" s="997"/>
      <c r="R54" s="997"/>
      <c r="S54" s="997"/>
      <c r="T54" s="997"/>
      <c r="U54" s="997"/>
      <c r="V54" s="997"/>
      <c r="W54" s="998"/>
      <c r="X54" s="585"/>
      <c r="Y54" s="585"/>
    </row>
    <row r="55" spans="1:27" s="888" customFormat="1" ht="18" customHeight="1">
      <c r="A55" s="984"/>
      <c r="B55" s="999">
        <v>44461</v>
      </c>
      <c r="C55" s="1000" t="s">
        <v>44</v>
      </c>
      <c r="D55" s="1000" t="s">
        <v>37</v>
      </c>
      <c r="E55" s="969" t="s">
        <v>2260</v>
      </c>
      <c r="F55" s="676">
        <v>1741</v>
      </c>
      <c r="G55" s="976" t="s">
        <v>1183</v>
      </c>
      <c r="H55" s="976" t="s">
        <v>329</v>
      </c>
      <c r="I55" s="976">
        <v>77</v>
      </c>
      <c r="J55" s="976" t="s">
        <v>2361</v>
      </c>
      <c r="K55" s="896">
        <v>44520</v>
      </c>
      <c r="L55" s="901" t="s">
        <v>597</v>
      </c>
      <c r="M55" s="1001" t="s">
        <v>2360</v>
      </c>
      <c r="N55" s="883"/>
      <c r="O55" s="883"/>
      <c r="P55" s="882"/>
      <c r="Q55" s="885"/>
      <c r="R55" s="882"/>
      <c r="S55" s="883"/>
      <c r="T55" s="883"/>
      <c r="U55" s="883"/>
      <c r="V55" s="886"/>
      <c r="W55" s="883"/>
      <c r="X55" s="1002"/>
    </row>
    <row r="56" spans="1:27" s="888" customFormat="1" ht="18" customHeight="1">
      <c r="A56" s="984"/>
      <c r="B56" s="714">
        <v>44461</v>
      </c>
      <c r="C56" s="912" t="s">
        <v>44</v>
      </c>
      <c r="D56" s="912" t="s">
        <v>37</v>
      </c>
      <c r="E56" s="969" t="s">
        <v>2260</v>
      </c>
      <c r="F56" s="676">
        <v>1742</v>
      </c>
      <c r="G56" s="976" t="s">
        <v>1183</v>
      </c>
      <c r="H56" s="976" t="s">
        <v>329</v>
      </c>
      <c r="I56" s="976">
        <v>77</v>
      </c>
      <c r="J56" s="976" t="s">
        <v>2362</v>
      </c>
      <c r="K56" s="896">
        <v>44520</v>
      </c>
      <c r="L56" s="901" t="s">
        <v>597</v>
      </c>
      <c r="M56" s="1001" t="s">
        <v>2360</v>
      </c>
      <c r="N56" s="883"/>
      <c r="O56" s="883"/>
      <c r="P56" s="882"/>
      <c r="Q56" s="885"/>
      <c r="R56" s="882"/>
      <c r="S56" s="883"/>
      <c r="T56" s="883"/>
      <c r="U56" s="883"/>
      <c r="V56" s="886"/>
      <c r="W56" s="883"/>
      <c r="X56" s="1002"/>
    </row>
    <row r="57" spans="1:27" s="888" customFormat="1" ht="18" customHeight="1">
      <c r="A57" s="984"/>
      <c r="B57" s="915">
        <v>44461</v>
      </c>
      <c r="C57" t="s">
        <v>33</v>
      </c>
      <c r="D57" t="s">
        <v>43</v>
      </c>
      <c r="E57" s="961" t="s">
        <v>2260</v>
      </c>
      <c r="F57" s="676">
        <v>1746</v>
      </c>
      <c r="G57" s="976" t="s">
        <v>1183</v>
      </c>
      <c r="H57" s="976" t="s">
        <v>2363</v>
      </c>
      <c r="I57" s="976">
        <v>91</v>
      </c>
      <c r="J57" s="976" t="s">
        <v>2364</v>
      </c>
      <c r="K57" s="896">
        <v>44520</v>
      </c>
      <c r="L57" s="901" t="s">
        <v>126</v>
      </c>
      <c r="M57" s="992">
        <v>44512</v>
      </c>
      <c r="N57" s="992">
        <v>44515</v>
      </c>
      <c r="Q57" s="992" t="s">
        <v>33</v>
      </c>
      <c r="R57" s="992" t="s">
        <v>43</v>
      </c>
      <c r="S57" s="992" t="s">
        <v>1367</v>
      </c>
      <c r="T57" s="992" t="s">
        <v>37</v>
      </c>
    </row>
    <row r="58" spans="1:27" s="888" customFormat="1" ht="18" customHeight="1">
      <c r="A58" s="984"/>
      <c r="B58" s="915">
        <v>44461</v>
      </c>
      <c r="C58" t="s">
        <v>43</v>
      </c>
      <c r="D58" t="s">
        <v>1298</v>
      </c>
      <c r="E58" s="961" t="s">
        <v>2260</v>
      </c>
      <c r="F58" s="676">
        <v>1745</v>
      </c>
      <c r="G58" s="976" t="s">
        <v>1183</v>
      </c>
      <c r="H58" s="976" t="s">
        <v>2365</v>
      </c>
      <c r="I58" s="976">
        <v>95</v>
      </c>
      <c r="J58" s="976" t="s">
        <v>2364</v>
      </c>
      <c r="K58" s="896">
        <v>44523</v>
      </c>
      <c r="L58" s="901"/>
      <c r="M58" s="992">
        <v>44510</v>
      </c>
      <c r="N58" s="992" t="s">
        <v>2366</v>
      </c>
      <c r="Q58" s="658" t="s">
        <v>43</v>
      </c>
      <c r="R58" s="658" t="s">
        <v>33</v>
      </c>
      <c r="S58" s="658" t="s">
        <v>1367</v>
      </c>
      <c r="T58" s="658" t="s">
        <v>37</v>
      </c>
      <c r="V58" s="314"/>
    </row>
    <row r="59" spans="1:27" s="888" customFormat="1" ht="18" customHeight="1">
      <c r="A59" s="984"/>
      <c r="B59" s="692">
        <v>44476</v>
      </c>
      <c r="C59" s="960" t="s">
        <v>37</v>
      </c>
      <c r="D59" s="960" t="s">
        <v>44</v>
      </c>
      <c r="E59" s="961" t="s">
        <v>2260</v>
      </c>
      <c r="F59" s="657">
        <v>6630</v>
      </c>
      <c r="G59" s="895" t="s">
        <v>1196</v>
      </c>
      <c r="H59" s="895" t="s">
        <v>113</v>
      </c>
      <c r="I59" s="895">
        <v>93</v>
      </c>
      <c r="J59" s="895" t="s">
        <v>1305</v>
      </c>
      <c r="K59" s="896">
        <v>44520</v>
      </c>
      <c r="L59" s="901" t="s">
        <v>41</v>
      </c>
      <c r="M59" s="992">
        <v>44512</v>
      </c>
      <c r="N59" s="992">
        <v>44512</v>
      </c>
      <c r="Q59" s="965" t="s">
        <v>37</v>
      </c>
      <c r="R59" s="965" t="s">
        <v>1298</v>
      </c>
      <c r="S59" s="965" t="s">
        <v>450</v>
      </c>
      <c r="T59" s="965" t="s">
        <v>33</v>
      </c>
      <c r="U59" s="965" t="s">
        <v>44</v>
      </c>
      <c r="Z59" s="543" t="s">
        <v>2367</v>
      </c>
    </row>
    <row r="60" spans="1:27" s="888" customFormat="1" ht="18" customHeight="1">
      <c r="A60" s="984"/>
      <c r="B60" s="692">
        <v>44420</v>
      </c>
      <c r="C60" s="888" t="s">
        <v>1298</v>
      </c>
      <c r="D60" s="888" t="s">
        <v>1298</v>
      </c>
      <c r="E60" s="969" t="s">
        <v>2260</v>
      </c>
      <c r="F60" s="220">
        <v>6627</v>
      </c>
      <c r="G60" s="895" t="s">
        <v>1196</v>
      </c>
      <c r="H60" s="895" t="s">
        <v>1279</v>
      </c>
      <c r="I60" s="895">
        <v>94</v>
      </c>
      <c r="J60" s="895" t="s">
        <v>2272</v>
      </c>
      <c r="K60" s="896">
        <v>44520</v>
      </c>
      <c r="L60" s="901" t="s">
        <v>41</v>
      </c>
      <c r="M60" s="896">
        <v>44511</v>
      </c>
      <c r="N60" s="896" t="s">
        <v>2368</v>
      </c>
      <c r="Q60" s="896" t="s">
        <v>1298</v>
      </c>
      <c r="R60" s="896" t="s">
        <v>37</v>
      </c>
    </row>
    <row r="61" spans="1:27" s="888" customFormat="1" ht="18" customHeight="1">
      <c r="A61" s="984"/>
      <c r="B61" s="987">
        <v>44476</v>
      </c>
      <c r="C61" s="988" t="s">
        <v>450</v>
      </c>
      <c r="D61" s="988" t="s">
        <v>44</v>
      </c>
      <c r="E61" s="307"/>
      <c r="F61" s="989">
        <v>6641</v>
      </c>
      <c r="G61" s="895" t="s">
        <v>1196</v>
      </c>
      <c r="H61" s="895" t="s">
        <v>713</v>
      </c>
      <c r="I61" s="895">
        <v>77</v>
      </c>
      <c r="J61" s="895" t="s">
        <v>1444</v>
      </c>
      <c r="K61" s="896">
        <v>44530</v>
      </c>
      <c r="L61" s="901" t="s">
        <v>133</v>
      </c>
      <c r="M61" s="992">
        <v>44518</v>
      </c>
      <c r="N61" s="992">
        <v>44518</v>
      </c>
      <c r="Q61" t="s">
        <v>450</v>
      </c>
      <c r="R61" t="s">
        <v>33</v>
      </c>
      <c r="S61" t="s">
        <v>1298</v>
      </c>
      <c r="Z61" s="1003" t="s">
        <v>2369</v>
      </c>
    </row>
    <row r="62" spans="1:27" s="888" customFormat="1" ht="18" customHeight="1">
      <c r="A62" s="984"/>
      <c r="B62" s="692">
        <v>44476</v>
      </c>
      <c r="C62" s="960" t="s">
        <v>1367</v>
      </c>
      <c r="D62" s="960" t="s">
        <v>37</v>
      </c>
      <c r="E62" s="307"/>
      <c r="F62" s="989">
        <v>6637</v>
      </c>
      <c r="G62" s="895" t="s">
        <v>1196</v>
      </c>
      <c r="H62" s="895" t="s">
        <v>2370</v>
      </c>
      <c r="I62" s="895">
        <v>92</v>
      </c>
      <c r="J62" s="895" t="s">
        <v>1862</v>
      </c>
      <c r="K62" s="896">
        <v>44523</v>
      </c>
      <c r="L62" s="901" t="s">
        <v>41</v>
      </c>
      <c r="M62" s="992">
        <v>44510</v>
      </c>
      <c r="N62" s="992">
        <v>44510</v>
      </c>
      <c r="Q62" s="658" t="s">
        <v>1367</v>
      </c>
      <c r="R62" s="658" t="s">
        <v>37</v>
      </c>
      <c r="S62" s="658" t="s">
        <v>44</v>
      </c>
      <c r="T62" s="658" t="s">
        <v>450</v>
      </c>
      <c r="U62" s="658" t="s">
        <v>33</v>
      </c>
      <c r="Z62" s="543" t="s">
        <v>2371</v>
      </c>
    </row>
    <row r="63" spans="1:27" s="888" customFormat="1" ht="18" customHeight="1">
      <c r="A63" s="984"/>
      <c r="B63" s="692">
        <v>44476</v>
      </c>
      <c r="C63" s="960" t="s">
        <v>44</v>
      </c>
      <c r="D63" s="960" t="s">
        <v>37</v>
      </c>
      <c r="E63" s="961" t="s">
        <v>2260</v>
      </c>
      <c r="F63" s="657">
        <v>6631</v>
      </c>
      <c r="G63" s="895" t="s">
        <v>1196</v>
      </c>
      <c r="H63" s="895" t="s">
        <v>2372</v>
      </c>
      <c r="I63" s="895">
        <v>77</v>
      </c>
      <c r="J63" s="895" t="s">
        <v>1830</v>
      </c>
      <c r="K63" s="896">
        <v>44524</v>
      </c>
      <c r="L63" s="901" t="s">
        <v>133</v>
      </c>
      <c r="M63" s="992" t="s">
        <v>2373</v>
      </c>
      <c r="N63" s="992" t="s">
        <v>2366</v>
      </c>
      <c r="Q63" s="1004" t="s">
        <v>44</v>
      </c>
      <c r="R63" s="1004" t="s">
        <v>450</v>
      </c>
      <c r="S63" s="461" t="s">
        <v>37</v>
      </c>
      <c r="Z63" s="543" t="s">
        <v>2374</v>
      </c>
    </row>
    <row r="64" spans="1:27" s="888" customFormat="1" ht="18" customHeight="1">
      <c r="A64" s="984"/>
      <c r="B64" s="915">
        <v>44490</v>
      </c>
      <c r="C64" s="991" t="s">
        <v>43</v>
      </c>
      <c r="D64" s="227" t="s">
        <v>44</v>
      </c>
      <c r="F64" s="676">
        <v>1750</v>
      </c>
      <c r="G64" s="976" t="s">
        <v>1183</v>
      </c>
      <c r="H64" s="901" t="s">
        <v>214</v>
      </c>
      <c r="I64" s="910">
        <v>94</v>
      </c>
      <c r="J64" s="901" t="s">
        <v>2357</v>
      </c>
      <c r="K64" s="896">
        <v>44534</v>
      </c>
      <c r="L64" s="888" t="s">
        <v>72</v>
      </c>
      <c r="M64" s="901"/>
      <c r="N64" s="622"/>
      <c r="Q64" s="984"/>
      <c r="R64" s="922"/>
      <c r="S64" s="314"/>
      <c r="T64" s="314"/>
      <c r="U64" s="893"/>
      <c r="V64" s="314"/>
    </row>
    <row r="65" spans="1:29" s="888" customFormat="1" ht="18" customHeight="1">
      <c r="A65" s="984"/>
      <c r="B65" s="987">
        <v>44447</v>
      </c>
      <c r="C65" s="988" t="s">
        <v>1551</v>
      </c>
      <c r="D65" s="988" t="s">
        <v>1298</v>
      </c>
      <c r="E65" s="961" t="s">
        <v>2260</v>
      </c>
      <c r="F65" s="676">
        <v>1739</v>
      </c>
      <c r="G65" s="976" t="s">
        <v>1183</v>
      </c>
      <c r="H65" s="976" t="s">
        <v>1019</v>
      </c>
      <c r="I65" s="976">
        <v>95</v>
      </c>
      <c r="J65" s="976" t="s">
        <v>2375</v>
      </c>
      <c r="K65" s="896">
        <v>44524</v>
      </c>
      <c r="M65" s="976" t="s">
        <v>2376</v>
      </c>
      <c r="N65" s="1005">
        <v>44505</v>
      </c>
      <c r="O65" s="888" t="s">
        <v>2377</v>
      </c>
      <c r="Q65" s="965" t="s">
        <v>37</v>
      </c>
      <c r="R65" s="965" t="s">
        <v>1298</v>
      </c>
      <c r="S65" s="965" t="s">
        <v>450</v>
      </c>
      <c r="T65" s="965" t="s">
        <v>33</v>
      </c>
      <c r="U65" s="965" t="s">
        <v>43</v>
      </c>
      <c r="V65" s="965" t="s">
        <v>1367</v>
      </c>
    </row>
    <row r="66" spans="1:29" s="888" customFormat="1" ht="18" customHeight="1">
      <c r="A66" s="984"/>
      <c r="B66" s="915">
        <v>44490</v>
      </c>
      <c r="C66" s="227" t="s">
        <v>1298</v>
      </c>
      <c r="D66" s="227" t="s">
        <v>43</v>
      </c>
      <c r="F66" s="676">
        <v>1747</v>
      </c>
      <c r="G66" s="976" t="s">
        <v>1183</v>
      </c>
      <c r="H66" s="976" t="s">
        <v>226</v>
      </c>
      <c r="I66" s="976">
        <v>77</v>
      </c>
      <c r="J66" s="976" t="s">
        <v>2378</v>
      </c>
      <c r="K66" s="896">
        <v>44523</v>
      </c>
      <c r="M66" s="896">
        <v>44511</v>
      </c>
      <c r="N66" s="896" t="s">
        <v>2368</v>
      </c>
      <c r="O66" s="901"/>
      <c r="Q66" s="896" t="s">
        <v>1298</v>
      </c>
      <c r="R66" s="896" t="s">
        <v>33</v>
      </c>
      <c r="S66" s="896" t="s">
        <v>1367</v>
      </c>
    </row>
    <row r="67" spans="1:29" s="888" customFormat="1" ht="18" customHeight="1">
      <c r="A67" s="984"/>
      <c r="B67" s="692">
        <v>44476</v>
      </c>
      <c r="C67" s="960" t="s">
        <v>1298</v>
      </c>
      <c r="D67" s="960" t="s">
        <v>37</v>
      </c>
      <c r="F67" s="676">
        <v>1748</v>
      </c>
      <c r="G67" s="976" t="s">
        <v>1183</v>
      </c>
      <c r="H67" s="976" t="s">
        <v>2300</v>
      </c>
      <c r="I67" s="976">
        <v>91</v>
      </c>
      <c r="J67" s="976" t="s">
        <v>2379</v>
      </c>
      <c r="K67" s="896">
        <v>44527</v>
      </c>
      <c r="M67" s="896">
        <v>44519</v>
      </c>
      <c r="N67" s="896">
        <v>44523</v>
      </c>
      <c r="Q67" s="896" t="s">
        <v>1298</v>
      </c>
    </row>
    <row r="68" spans="1:29" s="888" customFormat="1" ht="18" customHeight="1">
      <c r="A68" s="984"/>
      <c r="F68" s="314"/>
      <c r="G68" s="314"/>
      <c r="H68" s="1006"/>
      <c r="I68" s="314"/>
      <c r="J68" s="314"/>
      <c r="K68" s="984"/>
      <c r="L68" s="984"/>
      <c r="M68" s="314"/>
      <c r="N68" s="314"/>
      <c r="O68" s="984"/>
      <c r="P68" s="1007"/>
      <c r="Q68" s="984"/>
      <c r="R68" s="922"/>
      <c r="S68" s="314"/>
      <c r="T68" s="314"/>
      <c r="U68" s="893"/>
      <c r="V68" s="314"/>
    </row>
    <row r="69" spans="1:29" s="888" customFormat="1" ht="18" customHeight="1">
      <c r="A69" s="984"/>
      <c r="F69" s="314"/>
      <c r="G69" s="314"/>
      <c r="H69" s="1006"/>
      <c r="I69" s="314"/>
      <c r="J69" s="314"/>
      <c r="K69" s="984"/>
      <c r="L69" s="984"/>
      <c r="M69" s="314"/>
      <c r="N69" s="314"/>
      <c r="O69" s="984"/>
      <c r="P69" s="1007"/>
      <c r="Q69" s="984"/>
      <c r="R69" s="922"/>
      <c r="S69" s="314"/>
      <c r="T69" s="314"/>
      <c r="U69" s="893"/>
      <c r="V69" s="314"/>
    </row>
    <row r="70" spans="1:29" s="888" customFormat="1" ht="18" customHeight="1">
      <c r="A70" s="984"/>
      <c r="F70" s="314"/>
      <c r="G70" s="314"/>
      <c r="H70" s="1006"/>
      <c r="I70" s="314"/>
      <c r="J70" s="314"/>
      <c r="K70" s="984"/>
      <c r="L70" s="984"/>
      <c r="M70" s="314"/>
      <c r="N70" s="314"/>
      <c r="O70" s="984"/>
      <c r="P70" s="1007"/>
      <c r="Q70" s="984"/>
      <c r="R70" s="922"/>
      <c r="S70" s="314"/>
      <c r="T70" s="314"/>
      <c r="U70" s="893"/>
      <c r="V70" s="314"/>
    </row>
    <row r="71" spans="1:29" s="888" customFormat="1" ht="18" customHeight="1">
      <c r="A71" s="984"/>
      <c r="F71" s="314"/>
      <c r="G71" s="314"/>
      <c r="H71" s="1006"/>
      <c r="I71" s="314"/>
      <c r="J71" s="314"/>
      <c r="K71" s="984"/>
      <c r="L71" s="984"/>
      <c r="M71" s="314"/>
      <c r="N71" s="314"/>
      <c r="O71" s="984"/>
      <c r="P71" s="1007"/>
      <c r="Q71" s="984"/>
      <c r="R71" s="922"/>
      <c r="S71" s="314"/>
      <c r="T71" s="314"/>
      <c r="U71" s="893"/>
      <c r="V71" s="314"/>
    </row>
    <row r="72" spans="1:29" s="888" customFormat="1" ht="18" customHeight="1">
      <c r="A72" s="984"/>
      <c r="F72" s="314"/>
      <c r="G72" s="314"/>
      <c r="H72" s="1006"/>
      <c r="I72" s="314"/>
      <c r="J72" s="314"/>
      <c r="K72" s="984"/>
      <c r="L72" s="984"/>
      <c r="M72" s="314"/>
      <c r="N72" s="314"/>
      <c r="O72" s="984"/>
      <c r="P72" s="1007"/>
      <c r="Q72" s="984"/>
      <c r="R72" s="922"/>
      <c r="S72" s="314"/>
      <c r="T72" s="314"/>
      <c r="U72" s="893"/>
      <c r="V72" s="314"/>
    </row>
    <row r="73" spans="1:29" s="888" customFormat="1" ht="18" customHeight="1">
      <c r="A73" s="984"/>
      <c r="F73" s="314"/>
      <c r="G73" s="314"/>
      <c r="H73" s="1006"/>
      <c r="I73" s="314"/>
      <c r="J73" s="314"/>
      <c r="K73" s="984"/>
      <c r="L73" s="984"/>
      <c r="M73" s="314"/>
      <c r="N73" s="314"/>
      <c r="O73" s="984"/>
      <c r="P73" s="1007"/>
      <c r="Q73" s="984"/>
      <c r="R73" s="922"/>
      <c r="S73" s="314"/>
      <c r="T73" s="314"/>
      <c r="U73" s="893"/>
      <c r="V73" s="314"/>
    </row>
    <row r="74" spans="1:29" s="888" customFormat="1" ht="18" customHeight="1">
      <c r="A74" s="984"/>
      <c r="F74" s="314"/>
      <c r="G74" s="314"/>
      <c r="H74" s="1006"/>
      <c r="I74" s="314"/>
      <c r="J74" s="314"/>
      <c r="K74" s="984"/>
      <c r="L74" s="984"/>
      <c r="M74" s="314"/>
      <c r="N74" s="314"/>
      <c r="O74" s="984"/>
      <c r="P74" s="1007"/>
      <c r="Q74" s="984"/>
      <c r="R74" s="922"/>
      <c r="S74" s="314"/>
      <c r="T74" s="314"/>
      <c r="U74" s="893"/>
      <c r="V74" s="314"/>
    </row>
    <row r="75" spans="1:29" s="888" customFormat="1" ht="18" customHeight="1">
      <c r="A75" s="984"/>
      <c r="F75" s="314"/>
      <c r="G75" s="314"/>
      <c r="H75" s="1006"/>
      <c r="I75" s="314"/>
      <c r="J75" s="314"/>
      <c r="K75" s="984"/>
      <c r="L75" s="984"/>
      <c r="M75" s="314"/>
      <c r="N75" s="314"/>
      <c r="O75" s="984"/>
      <c r="P75" s="1007"/>
      <c r="Q75" s="984"/>
      <c r="R75" s="922"/>
      <c r="S75" s="314"/>
      <c r="T75" s="314"/>
      <c r="U75" s="893"/>
      <c r="V75" s="314"/>
    </row>
    <row r="76" spans="1:29" s="888" customFormat="1" ht="18" customHeight="1">
      <c r="A76" s="984"/>
      <c r="F76" s="314"/>
      <c r="G76" s="314"/>
      <c r="H76" s="1006"/>
      <c r="I76" s="314"/>
      <c r="J76" s="314"/>
      <c r="K76" s="984"/>
      <c r="L76" s="984"/>
      <c r="M76" s="314"/>
      <c r="N76" s="314"/>
      <c r="O76" s="984"/>
      <c r="P76" s="1007"/>
      <c r="Q76" s="984"/>
      <c r="R76" s="922"/>
      <c r="S76" s="314"/>
      <c r="T76" s="314"/>
      <c r="U76" s="893"/>
      <c r="V76" s="314"/>
    </row>
    <row r="77" spans="1:29" s="888" customFormat="1" ht="16.5" customHeight="1">
      <c r="A77" s="1655" t="s">
        <v>2380</v>
      </c>
      <c r="B77" s="1655"/>
      <c r="C77" s="1655"/>
      <c r="D77" s="1655"/>
      <c r="E77" s="1655"/>
      <c r="F77" s="1655"/>
      <c r="G77" s="1655"/>
      <c r="H77" s="1655"/>
      <c r="I77" s="1655"/>
      <c r="J77" s="1655"/>
      <c r="K77" s="1655"/>
      <c r="L77" s="1655"/>
      <c r="M77" s="1655"/>
      <c r="N77" s="1655"/>
      <c r="O77" s="1655"/>
      <c r="P77" s="1655"/>
      <c r="Q77" s="1655"/>
      <c r="R77" s="1655"/>
      <c r="S77" s="314"/>
      <c r="T77" s="314"/>
      <c r="U77" s="893"/>
      <c r="V77" s="314"/>
    </row>
    <row r="78" spans="1:29" s="888" customFormat="1" ht="16.5" customHeight="1">
      <c r="A78" s="894"/>
      <c r="B78" s="692">
        <v>44406</v>
      </c>
      <c r="C78" s="901" t="s">
        <v>43</v>
      </c>
      <c r="D78" s="901" t="s">
        <v>37</v>
      </c>
      <c r="E78" s="961" t="s">
        <v>2260</v>
      </c>
      <c r="F78" s="220">
        <v>1730</v>
      </c>
      <c r="G78" s="976" t="s">
        <v>1183</v>
      </c>
      <c r="H78" s="906" t="s">
        <v>1308</v>
      </c>
      <c r="I78" s="906">
        <v>91</v>
      </c>
      <c r="J78" s="906" t="s">
        <v>2381</v>
      </c>
      <c r="K78" s="1008">
        <v>44469</v>
      </c>
      <c r="L78" s="908" t="s">
        <v>211</v>
      </c>
      <c r="M78" s="1009" t="s">
        <v>2382</v>
      </c>
      <c r="N78" s="574">
        <v>44463</v>
      </c>
      <c r="O78" s="1010" t="s">
        <v>43</v>
      </c>
      <c r="P78" s="1010" t="s">
        <v>37</v>
      </c>
      <c r="Q78" s="620"/>
      <c r="R78" s="620"/>
      <c r="S78" s="620"/>
      <c r="T78" s="620"/>
      <c r="U78" s="620"/>
      <c r="V78" s="620"/>
      <c r="Z78" s="1011" t="s">
        <v>2383</v>
      </c>
      <c r="AA78" s="723">
        <v>8</v>
      </c>
      <c r="AB78" s="723">
        <v>9</v>
      </c>
      <c r="AC78" s="722">
        <v>10</v>
      </c>
    </row>
    <row r="79" spans="1:29" s="888" customFormat="1" ht="16.5" customHeight="1">
      <c r="A79" s="894"/>
      <c r="B79" s="692">
        <v>44420</v>
      </c>
      <c r="C79" s="888" t="s">
        <v>450</v>
      </c>
      <c r="D79" s="888" t="s">
        <v>450</v>
      </c>
      <c r="E79" s="969" t="s">
        <v>2260</v>
      </c>
      <c r="F79" s="676">
        <v>6543</v>
      </c>
      <c r="G79" s="895" t="s">
        <v>1196</v>
      </c>
      <c r="H79" s="895" t="s">
        <v>2384</v>
      </c>
      <c r="I79" s="900">
        <v>77</v>
      </c>
      <c r="J79" s="895" t="s">
        <v>174</v>
      </c>
      <c r="K79" s="1008">
        <v>44471</v>
      </c>
      <c r="L79" s="908" t="s">
        <v>133</v>
      </c>
      <c r="M79" s="1012" t="s">
        <v>2385</v>
      </c>
      <c r="N79" s="1013" t="s">
        <v>2385</v>
      </c>
      <c r="O79" s="459" t="s">
        <v>450</v>
      </c>
      <c r="P79" s="459" t="s">
        <v>1298</v>
      </c>
      <c r="Q79" s="459" t="s">
        <v>33</v>
      </c>
      <c r="Z79" s="1011" t="s">
        <v>2386</v>
      </c>
    </row>
    <row r="80" spans="1:29" s="888" customFormat="1" ht="16.5" customHeight="1">
      <c r="A80" s="894"/>
      <c r="B80" s="692">
        <v>44420</v>
      </c>
      <c r="C80" s="888" t="s">
        <v>2387</v>
      </c>
      <c r="D80" s="888" t="s">
        <v>2387</v>
      </c>
      <c r="E80" s="961" t="s">
        <v>2260</v>
      </c>
      <c r="F80" s="676">
        <v>6552</v>
      </c>
      <c r="G80" s="1014" t="s">
        <v>1196</v>
      </c>
      <c r="H80" s="1015" t="s">
        <v>139</v>
      </c>
      <c r="I80" s="1015">
        <v>92</v>
      </c>
      <c r="J80" s="1015" t="s">
        <v>1882</v>
      </c>
      <c r="K80" s="1016">
        <v>44471</v>
      </c>
      <c r="L80" s="908" t="s">
        <v>72</v>
      </c>
      <c r="M80" s="545">
        <v>44459</v>
      </c>
      <c r="N80" s="559">
        <v>44468</v>
      </c>
      <c r="O80" s="540" t="s">
        <v>37</v>
      </c>
      <c r="P80" s="540" t="s">
        <v>450</v>
      </c>
      <c r="Q80" s="540" t="s">
        <v>44</v>
      </c>
      <c r="R80" s="540" t="s">
        <v>1367</v>
      </c>
      <c r="Z80" s="967" t="s">
        <v>2388</v>
      </c>
    </row>
    <row r="81" spans="1:27" s="888" customFormat="1" ht="16.5" customHeight="1">
      <c r="A81" s="894"/>
      <c r="B81" s="692">
        <v>44406</v>
      </c>
      <c r="C81" s="901" t="s">
        <v>450</v>
      </c>
      <c r="D81" s="901" t="s">
        <v>450</v>
      </c>
      <c r="E81" s="969" t="s">
        <v>2260</v>
      </c>
      <c r="F81" s="220">
        <v>6518</v>
      </c>
      <c r="G81" s="895" t="s">
        <v>1196</v>
      </c>
      <c r="H81" s="895" t="s">
        <v>549</v>
      </c>
      <c r="I81" s="900">
        <v>77</v>
      </c>
      <c r="J81" s="895" t="s">
        <v>1444</v>
      </c>
      <c r="K81" s="1008">
        <v>44471</v>
      </c>
      <c r="L81" s="908" t="s">
        <v>2355</v>
      </c>
      <c r="M81" s="1017" t="s">
        <v>2389</v>
      </c>
      <c r="N81" s="1018" t="s">
        <v>2390</v>
      </c>
      <c r="O81" s="1019" t="s">
        <v>450</v>
      </c>
      <c r="P81" s="1019" t="s">
        <v>37</v>
      </c>
      <c r="Q81" s="1019" t="s">
        <v>44</v>
      </c>
      <c r="R81" s="1019" t="s">
        <v>33</v>
      </c>
      <c r="S81" s="620"/>
      <c r="T81" s="620"/>
      <c r="U81" s="620"/>
      <c r="V81" s="620"/>
      <c r="Z81" s="967" t="s">
        <v>2391</v>
      </c>
    </row>
    <row r="82" spans="1:27" s="888" customFormat="1" ht="16.5" customHeight="1">
      <c r="A82" s="894"/>
      <c r="B82" s="1020">
        <v>44420</v>
      </c>
      <c r="C82" s="825" t="s">
        <v>2392</v>
      </c>
      <c r="D82" s="825" t="s">
        <v>2392</v>
      </c>
      <c r="E82" s="1021" t="s">
        <v>2260</v>
      </c>
      <c r="F82" s="1022">
        <v>6557</v>
      </c>
      <c r="G82" s="1015" t="s">
        <v>1196</v>
      </c>
      <c r="H82" s="1015" t="s">
        <v>610</v>
      </c>
      <c r="I82" s="1015">
        <v>91</v>
      </c>
      <c r="J82" s="1015" t="s">
        <v>2272</v>
      </c>
      <c r="K82" s="1016">
        <v>44472</v>
      </c>
      <c r="L82" s="908" t="s">
        <v>25</v>
      </c>
      <c r="M82" s="1009" t="s">
        <v>2389</v>
      </c>
      <c r="N82" s="559">
        <v>44467</v>
      </c>
      <c r="O82" s="540" t="s">
        <v>1367</v>
      </c>
      <c r="P82" s="540" t="s">
        <v>450</v>
      </c>
      <c r="Q82" s="540" t="s">
        <v>37</v>
      </c>
      <c r="R82" s="540" t="s">
        <v>44</v>
      </c>
      <c r="Y82" s="1023"/>
      <c r="Z82" s="1024"/>
    </row>
    <row r="83" spans="1:27" s="888" customFormat="1" ht="16.5" customHeight="1">
      <c r="A83" s="894"/>
      <c r="B83" s="1020">
        <v>44461</v>
      </c>
      <c r="C83" s="825" t="s">
        <v>44</v>
      </c>
      <c r="D83" s="825" t="s">
        <v>44</v>
      </c>
      <c r="E83" s="1025"/>
      <c r="F83" s="1022">
        <v>6555</v>
      </c>
      <c r="G83" s="1015" t="s">
        <v>1196</v>
      </c>
      <c r="H83" s="1015" t="s">
        <v>2393</v>
      </c>
      <c r="I83" s="1015">
        <v>93</v>
      </c>
      <c r="J83" s="1015" t="s">
        <v>1832</v>
      </c>
      <c r="K83" s="1016">
        <v>44472</v>
      </c>
      <c r="L83" s="908" t="s">
        <v>41</v>
      </c>
      <c r="M83" s="1026">
        <v>44463</v>
      </c>
      <c r="N83" s="564">
        <v>44463</v>
      </c>
      <c r="O83" s="459" t="s">
        <v>44</v>
      </c>
      <c r="P83" s="1027" t="s">
        <v>2394</v>
      </c>
      <c r="Z83" s="888" t="s">
        <v>2395</v>
      </c>
    </row>
    <row r="84" spans="1:27" s="888" customFormat="1" ht="16.5" customHeight="1">
      <c r="A84" s="894"/>
      <c r="B84" s="692">
        <v>44377</v>
      </c>
      <c r="C84" s="960" t="s">
        <v>44</v>
      </c>
      <c r="D84" s="960" t="s">
        <v>44</v>
      </c>
      <c r="E84" s="969" t="s">
        <v>2260</v>
      </c>
      <c r="F84" s="676">
        <v>6465</v>
      </c>
      <c r="G84" s="895" t="s">
        <v>1196</v>
      </c>
      <c r="H84" s="895" t="s">
        <v>2396</v>
      </c>
      <c r="I84" s="895">
        <v>77</v>
      </c>
      <c r="J84" s="895" t="s">
        <v>174</v>
      </c>
      <c r="K84" s="1008">
        <v>44472</v>
      </c>
      <c r="L84" s="980" t="s">
        <v>2355</v>
      </c>
      <c r="M84" s="897"/>
      <c r="N84" s="688"/>
      <c r="O84" s="897"/>
      <c r="P84" s="1028" t="s">
        <v>2397</v>
      </c>
      <c r="Q84" s="246"/>
      <c r="R84" s="246"/>
      <c r="S84" s="246"/>
      <c r="T84" s="246"/>
      <c r="U84" s="246"/>
      <c r="V84" s="246"/>
      <c r="W84" s="585"/>
      <c r="X84" s="585"/>
      <c r="Y84" s="585"/>
    </row>
    <row r="85" spans="1:27" s="888" customFormat="1" ht="16.5" customHeight="1">
      <c r="A85" s="894"/>
      <c r="B85" s="692">
        <v>44420</v>
      </c>
      <c r="C85" s="888" t="s">
        <v>450</v>
      </c>
      <c r="D85" s="888" t="s">
        <v>450</v>
      </c>
      <c r="E85" s="969" t="s">
        <v>2260</v>
      </c>
      <c r="F85" s="676">
        <v>6554</v>
      </c>
      <c r="G85" s="895" t="s">
        <v>1196</v>
      </c>
      <c r="H85" s="895" t="s">
        <v>2398</v>
      </c>
      <c r="I85" s="900">
        <v>94</v>
      </c>
      <c r="J85" s="895" t="s">
        <v>1365</v>
      </c>
      <c r="K85" s="1008">
        <v>44474</v>
      </c>
      <c r="L85" s="908" t="s">
        <v>41</v>
      </c>
      <c r="M85" s="1009" t="s">
        <v>2389</v>
      </c>
      <c r="N85" s="926" t="s">
        <v>2399</v>
      </c>
      <c r="O85" s="459" t="s">
        <v>450</v>
      </c>
      <c r="P85" s="459" t="s">
        <v>1298</v>
      </c>
      <c r="Q85" s="895"/>
      <c r="R85" s="895"/>
      <c r="S85" s="895"/>
      <c r="T85" s="895"/>
      <c r="U85" s="895"/>
      <c r="V85" s="895"/>
      <c r="W85" s="895"/>
      <c r="X85" s="895"/>
      <c r="Y85" s="895"/>
      <c r="Z85" s="967" t="s">
        <v>2400</v>
      </c>
    </row>
    <row r="86" spans="1:27" s="888" customFormat="1" ht="16.5" customHeight="1">
      <c r="A86" s="894"/>
      <c r="B86" s="692">
        <v>44420</v>
      </c>
      <c r="C86" s="888" t="s">
        <v>44</v>
      </c>
      <c r="D86" s="888" t="s">
        <v>44</v>
      </c>
      <c r="E86" s="969" t="s">
        <v>2260</v>
      </c>
      <c r="F86" s="676">
        <v>6551</v>
      </c>
      <c r="G86" s="895" t="s">
        <v>1196</v>
      </c>
      <c r="H86" s="895" t="s">
        <v>2401</v>
      </c>
      <c r="I86" s="895">
        <v>77</v>
      </c>
      <c r="J86" s="895" t="s">
        <v>1836</v>
      </c>
      <c r="K86" s="1008">
        <v>44473</v>
      </c>
      <c r="L86" s="908" t="s">
        <v>2355</v>
      </c>
      <c r="M86" s="1009" t="s">
        <v>2389</v>
      </c>
      <c r="N86" s="1009" t="s">
        <v>2399</v>
      </c>
      <c r="O86" s="1009" t="s">
        <v>44</v>
      </c>
      <c r="P86" s="1009" t="s">
        <v>37</v>
      </c>
      <c r="Q86" s="1009" t="s">
        <v>33</v>
      </c>
      <c r="Z86" s="967" t="s">
        <v>2402</v>
      </c>
    </row>
    <row r="87" spans="1:27" s="888" customFormat="1" ht="16.5" customHeight="1">
      <c r="A87" s="894"/>
      <c r="B87" s="692">
        <v>44420</v>
      </c>
      <c r="C87" s="888" t="s">
        <v>44</v>
      </c>
      <c r="D87" s="888" t="s">
        <v>44</v>
      </c>
      <c r="E87" s="969" t="s">
        <v>2260</v>
      </c>
      <c r="F87" s="676">
        <v>6535</v>
      </c>
      <c r="G87" s="895" t="s">
        <v>1196</v>
      </c>
      <c r="H87" s="895" t="s">
        <v>2403</v>
      </c>
      <c r="I87" s="895">
        <v>77</v>
      </c>
      <c r="J87" s="895" t="s">
        <v>174</v>
      </c>
      <c r="K87" s="1008">
        <v>44473</v>
      </c>
      <c r="L87" s="901" t="s">
        <v>2355</v>
      </c>
      <c r="M87" s="911" t="s">
        <v>2389</v>
      </c>
      <c r="N87" s="911" t="s">
        <v>2404</v>
      </c>
      <c r="O87" s="540" t="s">
        <v>44</v>
      </c>
      <c r="P87" s="540" t="s">
        <v>450</v>
      </c>
      <c r="Z87" s="967" t="s">
        <v>2405</v>
      </c>
    </row>
    <row r="88" spans="1:27" s="888" customFormat="1" ht="16.5" customHeight="1">
      <c r="A88" s="894"/>
      <c r="B88" s="692">
        <v>44420</v>
      </c>
      <c r="C88" s="888" t="s">
        <v>1298</v>
      </c>
      <c r="D88" s="888" t="s">
        <v>1298</v>
      </c>
      <c r="E88" s="969" t="s">
        <v>2260</v>
      </c>
      <c r="F88" s="676">
        <v>6561</v>
      </c>
      <c r="G88" s="895" t="s">
        <v>1196</v>
      </c>
      <c r="H88" s="895" t="s">
        <v>2406</v>
      </c>
      <c r="I88" s="900">
        <v>91</v>
      </c>
      <c r="J88" s="895" t="s">
        <v>2407</v>
      </c>
      <c r="K88" s="1029">
        <v>44475</v>
      </c>
      <c r="L88" s="908" t="s">
        <v>687</v>
      </c>
      <c r="M88" s="1009" t="s">
        <v>2408</v>
      </c>
      <c r="N88" s="1009" t="s">
        <v>2408</v>
      </c>
      <c r="O88" s="459" t="s">
        <v>1298</v>
      </c>
      <c r="P88" s="459" t="s">
        <v>37</v>
      </c>
      <c r="Z88" s="967" t="s">
        <v>2409</v>
      </c>
    </row>
    <row r="89" spans="1:27" s="888" customFormat="1" ht="16.5" customHeight="1">
      <c r="A89" s="894"/>
      <c r="B89" s="692">
        <v>44420</v>
      </c>
      <c r="C89" s="888" t="s">
        <v>1298</v>
      </c>
      <c r="D89" s="888" t="s">
        <v>1298</v>
      </c>
      <c r="E89" s="969" t="s">
        <v>2260</v>
      </c>
      <c r="F89" s="676">
        <v>6562</v>
      </c>
      <c r="G89" s="895" t="s">
        <v>1196</v>
      </c>
      <c r="H89" s="895" t="s">
        <v>2285</v>
      </c>
      <c r="I89" s="900">
        <v>91</v>
      </c>
      <c r="J89" s="895" t="s">
        <v>2407</v>
      </c>
      <c r="K89" s="1029">
        <v>44475</v>
      </c>
      <c r="L89" s="908" t="s">
        <v>687</v>
      </c>
      <c r="M89" s="1009" t="s">
        <v>2408</v>
      </c>
      <c r="N89" s="1009" t="s">
        <v>2408</v>
      </c>
      <c r="O89" s="459" t="s">
        <v>1298</v>
      </c>
      <c r="P89" s="459" t="s">
        <v>37</v>
      </c>
      <c r="Z89" s="227" t="s">
        <v>2409</v>
      </c>
    </row>
    <row r="90" spans="1:27" s="888" customFormat="1" ht="16.5" customHeight="1">
      <c r="A90" s="894"/>
      <c r="B90" s="692">
        <v>44420</v>
      </c>
      <c r="C90" s="888" t="s">
        <v>1298</v>
      </c>
      <c r="D90" s="888" t="s">
        <v>1298</v>
      </c>
      <c r="E90" s="969" t="s">
        <v>2260</v>
      </c>
      <c r="F90" s="676">
        <v>6563</v>
      </c>
      <c r="G90" s="895" t="s">
        <v>1196</v>
      </c>
      <c r="H90" s="895" t="s">
        <v>2410</v>
      </c>
      <c r="I90" s="900">
        <v>91</v>
      </c>
      <c r="J90" s="895" t="s">
        <v>2411</v>
      </c>
      <c r="K90" s="1029">
        <v>44475</v>
      </c>
      <c r="L90" s="908" t="s">
        <v>687</v>
      </c>
      <c r="M90" s="1009" t="s">
        <v>2408</v>
      </c>
      <c r="N90" s="1009" t="s">
        <v>2408</v>
      </c>
      <c r="O90" s="459" t="s">
        <v>1298</v>
      </c>
      <c r="P90" s="459" t="s">
        <v>37</v>
      </c>
      <c r="Z90" s="888" t="s">
        <v>2409</v>
      </c>
    </row>
    <row r="91" spans="1:27" s="888" customFormat="1" ht="16.5" customHeight="1">
      <c r="A91" s="692"/>
      <c r="B91" s="692">
        <v>44420</v>
      </c>
      <c r="C91" s="888" t="s">
        <v>1298</v>
      </c>
      <c r="D91" s="888" t="s">
        <v>1298</v>
      </c>
      <c r="E91" s="969" t="s">
        <v>2260</v>
      </c>
      <c r="F91" s="676">
        <v>6564</v>
      </c>
      <c r="G91" s="895" t="s">
        <v>1196</v>
      </c>
      <c r="H91" s="895" t="s">
        <v>2412</v>
      </c>
      <c r="I91" s="900">
        <v>91</v>
      </c>
      <c r="J91" s="895" t="s">
        <v>2411</v>
      </c>
      <c r="K91" s="1029">
        <v>44475</v>
      </c>
      <c r="L91" s="908" t="s">
        <v>687</v>
      </c>
      <c r="M91" s="1009" t="s">
        <v>2408</v>
      </c>
      <c r="N91" s="1009" t="s">
        <v>2408</v>
      </c>
      <c r="O91" s="459" t="s">
        <v>1298</v>
      </c>
      <c r="P91" s="459" t="s">
        <v>37</v>
      </c>
      <c r="Z91" s="888" t="s">
        <v>2409</v>
      </c>
    </row>
    <row r="92" spans="1:27" s="888" customFormat="1" ht="16.5" customHeight="1">
      <c r="A92" s="692"/>
      <c r="B92" s="692">
        <v>44420</v>
      </c>
      <c r="C92" s="888" t="s">
        <v>1298</v>
      </c>
      <c r="D92" s="888" t="s">
        <v>1298</v>
      </c>
      <c r="E92" s="969" t="s">
        <v>2260</v>
      </c>
      <c r="F92" s="676">
        <v>6565</v>
      </c>
      <c r="G92" s="895" t="s">
        <v>1196</v>
      </c>
      <c r="H92" s="895" t="s">
        <v>2413</v>
      </c>
      <c r="I92" s="900">
        <v>91</v>
      </c>
      <c r="J92" s="895" t="s">
        <v>2407</v>
      </c>
      <c r="K92" s="1029">
        <v>44475</v>
      </c>
      <c r="L92" s="908" t="s">
        <v>687</v>
      </c>
      <c r="M92" s="1009" t="s">
        <v>2408</v>
      </c>
      <c r="N92" s="1009" t="s">
        <v>2408</v>
      </c>
      <c r="O92" s="459" t="s">
        <v>1298</v>
      </c>
      <c r="P92" s="459" t="s">
        <v>37</v>
      </c>
      <c r="Z92" s="888" t="s">
        <v>2409</v>
      </c>
    </row>
    <row r="93" spans="1:27" s="888" customFormat="1" ht="16.5" customHeight="1">
      <c r="A93" s="692"/>
      <c r="B93" s="692">
        <v>44420</v>
      </c>
      <c r="C93" s="532" t="s">
        <v>1298</v>
      </c>
      <c r="D93" s="532" t="s">
        <v>1298</v>
      </c>
      <c r="E93" s="969" t="s">
        <v>2260</v>
      </c>
      <c r="F93" s="676">
        <v>6545</v>
      </c>
      <c r="G93" s="895" t="s">
        <v>1196</v>
      </c>
      <c r="H93" s="895" t="s">
        <v>1468</v>
      </c>
      <c r="I93" s="900">
        <v>95</v>
      </c>
      <c r="J93" s="895" t="s">
        <v>1832</v>
      </c>
      <c r="K93" s="1029">
        <v>44478</v>
      </c>
      <c r="L93" s="908" t="s">
        <v>133</v>
      </c>
      <c r="M93" s="1030" t="s">
        <v>2414</v>
      </c>
      <c r="N93" s="1030" t="s">
        <v>2415</v>
      </c>
      <c r="O93" s="108"/>
      <c r="P93" s="593"/>
    </row>
    <row r="94" spans="1:27" s="888" customFormat="1" ht="16.5" customHeight="1">
      <c r="A94" s="692"/>
      <c r="B94" s="692">
        <v>44461</v>
      </c>
      <c r="C94" s="888" t="s">
        <v>1367</v>
      </c>
      <c r="D94" s="888" t="s">
        <v>1367</v>
      </c>
      <c r="E94" s="969" t="s">
        <v>2260</v>
      </c>
      <c r="F94" s="676">
        <v>6569</v>
      </c>
      <c r="G94" s="1014" t="s">
        <v>1196</v>
      </c>
      <c r="H94" s="1015" t="s">
        <v>808</v>
      </c>
      <c r="I94" s="1015">
        <v>95</v>
      </c>
      <c r="J94" s="1015" t="s">
        <v>1830</v>
      </c>
      <c r="K94" s="1031">
        <v>44481</v>
      </c>
      <c r="L94" s="908" t="s">
        <v>133</v>
      </c>
      <c r="M94" s="1026">
        <v>44470</v>
      </c>
      <c r="N94" s="1032" t="s">
        <v>2416</v>
      </c>
      <c r="O94" s="1033" t="s">
        <v>1367</v>
      </c>
      <c r="P94" s="1015"/>
      <c r="Q94" s="1015"/>
      <c r="R94" s="1015"/>
      <c r="S94" s="1015"/>
      <c r="T94" s="1015"/>
      <c r="U94" s="1015"/>
      <c r="V94" s="1015"/>
      <c r="W94" s="1015"/>
      <c r="X94" s="1015"/>
      <c r="Y94" s="1015"/>
      <c r="Z94" s="1034" t="s">
        <v>2417</v>
      </c>
      <c r="AA94" s="85"/>
    </row>
    <row r="95" spans="1:27" s="888" customFormat="1" ht="16.5" customHeight="1">
      <c r="A95" s="692"/>
      <c r="B95" s="692">
        <v>44434</v>
      </c>
      <c r="C95" s="888" t="s">
        <v>43</v>
      </c>
      <c r="D95" s="313" t="s">
        <v>44</v>
      </c>
      <c r="E95" s="1035" t="s">
        <v>2260</v>
      </c>
      <c r="F95" s="1022">
        <v>1732</v>
      </c>
      <c r="G95" s="1036" t="s">
        <v>1183</v>
      </c>
      <c r="H95" s="1037" t="s">
        <v>163</v>
      </c>
      <c r="I95" s="1037">
        <v>92</v>
      </c>
      <c r="J95" s="1037" t="s">
        <v>2418</v>
      </c>
      <c r="K95" s="1029">
        <v>44481</v>
      </c>
      <c r="L95" s="908" t="s">
        <v>72</v>
      </c>
      <c r="M95" s="908" t="s">
        <v>2419</v>
      </c>
      <c r="N95" s="1038">
        <v>44470</v>
      </c>
      <c r="O95" s="908" t="s">
        <v>43</v>
      </c>
      <c r="P95" s="908" t="s">
        <v>37</v>
      </c>
      <c r="Q95" s="888" t="s">
        <v>33</v>
      </c>
    </row>
    <row r="96" spans="1:27" s="888" customFormat="1" ht="16.5" customHeight="1">
      <c r="A96" s="894"/>
      <c r="B96" s="692">
        <v>44434</v>
      </c>
      <c r="C96" s="888" t="s">
        <v>43</v>
      </c>
      <c r="D96" s="912" t="s">
        <v>43</v>
      </c>
      <c r="E96" s="1035" t="s">
        <v>2260</v>
      </c>
      <c r="F96" s="1022">
        <v>6570</v>
      </c>
      <c r="G96" s="1015" t="s">
        <v>1196</v>
      </c>
      <c r="H96" s="1015" t="s">
        <v>2420</v>
      </c>
      <c r="I96" s="1015">
        <v>77</v>
      </c>
      <c r="J96" s="1015" t="s">
        <v>1836</v>
      </c>
      <c r="K96" s="1031">
        <v>44480</v>
      </c>
      <c r="L96" s="908" t="s">
        <v>2355</v>
      </c>
      <c r="M96" s="1009" t="s">
        <v>2408</v>
      </c>
      <c r="N96" s="1038">
        <v>44471</v>
      </c>
      <c r="O96" s="908" t="s">
        <v>43</v>
      </c>
      <c r="P96" s="908" t="s">
        <v>33</v>
      </c>
      <c r="Q96" s="908" t="s">
        <v>37</v>
      </c>
      <c r="Z96" s="967" t="s">
        <v>2421</v>
      </c>
    </row>
    <row r="97" spans="1:26" s="888" customFormat="1" ht="16.5" customHeight="1">
      <c r="A97" s="894"/>
      <c r="B97" s="692">
        <v>44461</v>
      </c>
      <c r="C97" s="888" t="s">
        <v>44</v>
      </c>
      <c r="D97" s="888" t="s">
        <v>33</v>
      </c>
      <c r="E97" s="969" t="s">
        <v>2260</v>
      </c>
      <c r="F97" s="676">
        <v>1734</v>
      </c>
      <c r="G97" s="976" t="s">
        <v>1183</v>
      </c>
      <c r="H97" s="976" t="s">
        <v>74</v>
      </c>
      <c r="I97" s="976">
        <v>92</v>
      </c>
      <c r="J97" s="976" t="s">
        <v>2422</v>
      </c>
      <c r="K97" s="1029">
        <v>44478</v>
      </c>
      <c r="L97" s="908" t="s">
        <v>2423</v>
      </c>
      <c r="M97" s="1009" t="s">
        <v>2424</v>
      </c>
      <c r="N97" s="1009" t="s">
        <v>2416</v>
      </c>
      <c r="O97" s="888" t="s">
        <v>44</v>
      </c>
      <c r="P97" s="888" t="s">
        <v>37</v>
      </c>
      <c r="Q97" s="888" t="s">
        <v>33</v>
      </c>
      <c r="Z97" s="85"/>
    </row>
    <row r="98" spans="1:26" s="888" customFormat="1" ht="16.5" customHeight="1">
      <c r="A98" s="894"/>
      <c r="B98" s="692">
        <v>44420</v>
      </c>
      <c r="C98" s="888" t="s">
        <v>44</v>
      </c>
      <c r="D98" s="888" t="s">
        <v>44</v>
      </c>
      <c r="E98" s="969" t="s">
        <v>2260</v>
      </c>
      <c r="F98" s="676">
        <v>6571</v>
      </c>
      <c r="G98" s="895" t="s">
        <v>1196</v>
      </c>
      <c r="H98" s="895" t="s">
        <v>2425</v>
      </c>
      <c r="I98" s="895">
        <v>77</v>
      </c>
      <c r="J98" s="895" t="s">
        <v>1444</v>
      </c>
      <c r="K98" s="1029">
        <v>44481</v>
      </c>
      <c r="L98" s="908" t="s">
        <v>2355</v>
      </c>
      <c r="M98" s="1009" t="s">
        <v>2408</v>
      </c>
      <c r="N98" s="1009" t="s">
        <v>2416</v>
      </c>
      <c r="O98" s="461" t="s">
        <v>44</v>
      </c>
      <c r="P98" s="461" t="s">
        <v>33</v>
      </c>
      <c r="Q98" s="461" t="s">
        <v>37</v>
      </c>
      <c r="Z98" s="967" t="s">
        <v>2426</v>
      </c>
    </row>
    <row r="99" spans="1:26" s="888" customFormat="1" ht="16.5" customHeight="1">
      <c r="A99" s="894"/>
      <c r="B99" s="692">
        <v>44434</v>
      </c>
      <c r="C99" s="888" t="s">
        <v>44</v>
      </c>
      <c r="D99" s="888" t="s">
        <v>44</v>
      </c>
      <c r="E99" s="969" t="s">
        <v>2260</v>
      </c>
      <c r="F99" s="676">
        <v>6573</v>
      </c>
      <c r="G99" s="895" t="s">
        <v>1196</v>
      </c>
      <c r="H99" s="895" t="s">
        <v>223</v>
      </c>
      <c r="I99" s="895">
        <v>92</v>
      </c>
      <c r="J99" s="895" t="s">
        <v>2427</v>
      </c>
      <c r="K99" s="1029">
        <v>44479</v>
      </c>
      <c r="L99" s="908" t="s">
        <v>41</v>
      </c>
      <c r="M99" s="1009" t="s">
        <v>2428</v>
      </c>
      <c r="N99" s="1009" t="s">
        <v>2416</v>
      </c>
      <c r="O99" s="461" t="s">
        <v>44</v>
      </c>
      <c r="P99" s="461" t="s">
        <v>37</v>
      </c>
      <c r="Q99" s="461" t="s">
        <v>33</v>
      </c>
      <c r="Z99" s="967" t="s">
        <v>2429</v>
      </c>
    </row>
    <row r="100" spans="1:26" s="888" customFormat="1" ht="16.5" customHeight="1">
      <c r="A100" s="894"/>
      <c r="B100" s="692">
        <v>44434</v>
      </c>
      <c r="C100" s="888" t="s">
        <v>44</v>
      </c>
      <c r="D100" s="888" t="s">
        <v>44</v>
      </c>
      <c r="E100" s="969" t="s">
        <v>2260</v>
      </c>
      <c r="F100" s="676">
        <v>6574</v>
      </c>
      <c r="G100" s="895" t="s">
        <v>1196</v>
      </c>
      <c r="H100" s="895" t="s">
        <v>2430</v>
      </c>
      <c r="I100" s="895">
        <v>92</v>
      </c>
      <c r="J100" s="895" t="s">
        <v>1830</v>
      </c>
      <c r="K100" s="1029">
        <v>44479</v>
      </c>
      <c r="L100" s="908" t="s">
        <v>41</v>
      </c>
      <c r="M100" s="1009" t="s">
        <v>2428</v>
      </c>
      <c r="N100" s="1009" t="s">
        <v>2416</v>
      </c>
      <c r="O100" s="461" t="s">
        <v>44</v>
      </c>
      <c r="P100" s="461" t="s">
        <v>37</v>
      </c>
      <c r="Z100" s="967" t="s">
        <v>2431</v>
      </c>
    </row>
    <row r="101" spans="1:26" s="888" customFormat="1" ht="16.5" customHeight="1">
      <c r="A101" s="894"/>
      <c r="B101" s="692">
        <v>44406</v>
      </c>
      <c r="C101" s="901" t="s">
        <v>450</v>
      </c>
      <c r="D101" s="901" t="s">
        <v>44</v>
      </c>
      <c r="E101" s="969" t="s">
        <v>2260</v>
      </c>
      <c r="F101" s="220">
        <v>1733</v>
      </c>
      <c r="G101" s="976" t="s">
        <v>1183</v>
      </c>
      <c r="H101" s="976" t="s">
        <v>351</v>
      </c>
      <c r="I101" s="976">
        <v>92</v>
      </c>
      <c r="J101" s="976" t="s">
        <v>2432</v>
      </c>
      <c r="K101" s="1029">
        <v>44478</v>
      </c>
      <c r="L101" s="908" t="s">
        <v>597</v>
      </c>
      <c r="M101" s="976" t="s">
        <v>2433</v>
      </c>
      <c r="N101" s="1039">
        <v>44470</v>
      </c>
      <c r="O101" s="976" t="s">
        <v>450</v>
      </c>
      <c r="P101" s="976" t="s">
        <v>37</v>
      </c>
      <c r="Q101" s="620"/>
      <c r="R101" s="620"/>
      <c r="S101" s="620"/>
      <c r="T101" s="620"/>
      <c r="U101" s="620"/>
      <c r="V101" s="620"/>
    </row>
    <row r="102" spans="1:26" s="888" customFormat="1" ht="16.5" customHeight="1">
      <c r="A102" s="894"/>
      <c r="B102" s="692">
        <v>44434</v>
      </c>
      <c r="C102" s="888" t="s">
        <v>450</v>
      </c>
      <c r="D102" s="888" t="s">
        <v>450</v>
      </c>
      <c r="E102" s="969" t="s">
        <v>2260</v>
      </c>
      <c r="F102" s="676">
        <v>6575</v>
      </c>
      <c r="G102" s="895" t="s">
        <v>1196</v>
      </c>
      <c r="H102" s="895" t="s">
        <v>2434</v>
      </c>
      <c r="I102" s="895">
        <v>77</v>
      </c>
      <c r="J102" s="895" t="s">
        <v>1444</v>
      </c>
      <c r="K102" s="1029">
        <v>44481</v>
      </c>
      <c r="L102" s="908" t="s">
        <v>2355</v>
      </c>
      <c r="M102" s="1040">
        <v>44470</v>
      </c>
      <c r="N102" s="1040">
        <v>44473</v>
      </c>
      <c r="O102" s="461" t="s">
        <v>450</v>
      </c>
      <c r="P102" s="461" t="s">
        <v>37</v>
      </c>
      <c r="Q102" s="461" t="s">
        <v>33</v>
      </c>
    </row>
    <row r="103" spans="1:26" s="888" customFormat="1" ht="16.5" customHeight="1">
      <c r="A103" s="894"/>
      <c r="B103" s="692">
        <v>44434</v>
      </c>
      <c r="C103" s="888" t="s">
        <v>450</v>
      </c>
      <c r="D103" s="888" t="s">
        <v>450</v>
      </c>
      <c r="E103" s="969" t="s">
        <v>2260</v>
      </c>
      <c r="F103" s="676">
        <v>6576</v>
      </c>
      <c r="G103" s="895" t="s">
        <v>1196</v>
      </c>
      <c r="H103" s="895" t="s">
        <v>2434</v>
      </c>
      <c r="I103" s="895">
        <v>77</v>
      </c>
      <c r="J103" s="895" t="s">
        <v>2435</v>
      </c>
      <c r="K103" s="1029">
        <v>44482</v>
      </c>
      <c r="L103" s="908" t="s">
        <v>2355</v>
      </c>
      <c r="M103" s="1040">
        <v>44474</v>
      </c>
      <c r="N103" s="1040">
        <v>44474</v>
      </c>
      <c r="O103" s="888" t="s">
        <v>450</v>
      </c>
    </row>
    <row r="104" spans="1:26" s="888" customFormat="1" ht="16.5" customHeight="1">
      <c r="A104" s="894"/>
      <c r="B104" s="692">
        <v>44434</v>
      </c>
      <c r="C104" s="888" t="s">
        <v>1298</v>
      </c>
      <c r="D104" s="888" t="s">
        <v>1298</v>
      </c>
      <c r="E104" s="969" t="s">
        <v>2260</v>
      </c>
      <c r="F104" s="676">
        <v>6572</v>
      </c>
      <c r="G104" s="895" t="s">
        <v>1196</v>
      </c>
      <c r="H104" s="895" t="s">
        <v>2436</v>
      </c>
      <c r="I104" s="900">
        <v>77</v>
      </c>
      <c r="J104" s="895" t="s">
        <v>1444</v>
      </c>
      <c r="K104" s="1029">
        <v>44478</v>
      </c>
      <c r="L104" s="908" t="s">
        <v>2355</v>
      </c>
      <c r="M104" s="1009" t="s">
        <v>2408</v>
      </c>
      <c r="N104" s="926" t="s">
        <v>2399</v>
      </c>
      <c r="O104" s="459" t="s">
        <v>1298</v>
      </c>
      <c r="P104" s="459" t="s">
        <v>33</v>
      </c>
      <c r="Q104" s="459" t="s">
        <v>37</v>
      </c>
      <c r="Z104" s="967" t="s">
        <v>2386</v>
      </c>
    </row>
    <row r="105" spans="1:26" s="888" customFormat="1" ht="16.5" customHeight="1">
      <c r="A105" s="894"/>
      <c r="B105" s="692">
        <v>44434</v>
      </c>
      <c r="C105" s="888" t="s">
        <v>33</v>
      </c>
      <c r="D105" s="888" t="s">
        <v>43</v>
      </c>
      <c r="E105" s="961" t="s">
        <v>2260</v>
      </c>
      <c r="F105" s="676">
        <v>1731</v>
      </c>
      <c r="G105" s="976" t="s">
        <v>1183</v>
      </c>
      <c r="H105" s="1041" t="s">
        <v>351</v>
      </c>
      <c r="I105" s="910">
        <v>92</v>
      </c>
      <c r="J105" s="901" t="s">
        <v>2437</v>
      </c>
      <c r="K105" s="1008">
        <v>44482</v>
      </c>
      <c r="L105" s="980" t="s">
        <v>327</v>
      </c>
      <c r="M105" s="897"/>
      <c r="N105" s="688"/>
      <c r="O105" s="897"/>
      <c r="P105" s="1042" t="s">
        <v>2438</v>
      </c>
      <c r="Q105" s="246"/>
      <c r="R105" s="246"/>
      <c r="S105" s="314"/>
      <c r="T105" s="314"/>
      <c r="U105" s="893"/>
      <c r="V105" s="314"/>
    </row>
    <row r="106" spans="1:26" s="888" customFormat="1" ht="16.5" customHeight="1">
      <c r="A106" s="894"/>
      <c r="B106" s="692">
        <v>44434</v>
      </c>
      <c r="C106" s="888" t="s">
        <v>1298</v>
      </c>
      <c r="D106" s="888" t="s">
        <v>1298</v>
      </c>
      <c r="E106" s="961"/>
      <c r="F106" s="676">
        <v>6578</v>
      </c>
      <c r="G106" s="895" t="s">
        <v>1196</v>
      </c>
      <c r="H106" s="895" t="s">
        <v>2439</v>
      </c>
      <c r="I106" s="895">
        <v>78</v>
      </c>
      <c r="J106" s="895" t="s">
        <v>2440</v>
      </c>
      <c r="K106" s="1029">
        <v>44486</v>
      </c>
      <c r="L106" s="1010" t="s">
        <v>34</v>
      </c>
      <c r="M106" s="573">
        <v>44473</v>
      </c>
      <c r="N106" s="1043">
        <v>44478</v>
      </c>
      <c r="Q106" s="461" t="s">
        <v>1298</v>
      </c>
      <c r="R106" s="461" t="s">
        <v>450</v>
      </c>
      <c r="S106" s="461" t="s">
        <v>37</v>
      </c>
      <c r="Y106" s="1011" t="s">
        <v>2441</v>
      </c>
    </row>
    <row r="107" spans="1:26" s="888" customFormat="1" ht="16.5" customHeight="1">
      <c r="A107" s="894"/>
      <c r="B107" s="692">
        <v>44434</v>
      </c>
      <c r="C107" s="888" t="s">
        <v>1298</v>
      </c>
      <c r="D107" s="888" t="s">
        <v>1298</v>
      </c>
      <c r="E107" s="961"/>
      <c r="F107" s="676">
        <v>6579</v>
      </c>
      <c r="G107" s="895" t="s">
        <v>1196</v>
      </c>
      <c r="H107" s="895" t="s">
        <v>2442</v>
      </c>
      <c r="I107" s="895">
        <v>78</v>
      </c>
      <c r="J107" s="895" t="s">
        <v>2440</v>
      </c>
      <c r="K107" s="1029">
        <v>44486</v>
      </c>
      <c r="L107" s="1010" t="s">
        <v>34</v>
      </c>
      <c r="M107" s="573">
        <v>44473</v>
      </c>
      <c r="N107" s="1043">
        <v>44478</v>
      </c>
      <c r="Q107" s="461" t="s">
        <v>1298</v>
      </c>
      <c r="R107" s="461" t="s">
        <v>450</v>
      </c>
      <c r="S107" s="461" t="s">
        <v>37</v>
      </c>
      <c r="Y107" s="888" t="s">
        <v>2441</v>
      </c>
    </row>
    <row r="108" spans="1:26" s="888" customFormat="1" ht="16.5" customHeight="1">
      <c r="A108" s="894"/>
      <c r="B108" s="692">
        <v>44434</v>
      </c>
      <c r="C108" s="888" t="s">
        <v>1298</v>
      </c>
      <c r="D108" s="888" t="s">
        <v>1298</v>
      </c>
      <c r="E108" s="961"/>
      <c r="F108" s="676">
        <v>6580</v>
      </c>
      <c r="G108" s="895" t="s">
        <v>1196</v>
      </c>
      <c r="H108" s="895" t="s">
        <v>354</v>
      </c>
      <c r="I108" s="895">
        <v>78</v>
      </c>
      <c r="J108" s="895" t="s">
        <v>2440</v>
      </c>
      <c r="K108" s="1029">
        <v>44486</v>
      </c>
      <c r="L108" s="1010" t="s">
        <v>34</v>
      </c>
      <c r="M108" s="573">
        <v>44473</v>
      </c>
      <c r="N108" s="1043">
        <v>44478</v>
      </c>
      <c r="Q108" s="461" t="s">
        <v>1298</v>
      </c>
      <c r="R108" s="461" t="s">
        <v>450</v>
      </c>
      <c r="S108" s="461" t="s">
        <v>37</v>
      </c>
      <c r="Y108" s="888" t="s">
        <v>2441</v>
      </c>
    </row>
    <row r="109" spans="1:26" s="888" customFormat="1" ht="16.5" customHeight="1">
      <c r="A109" s="894"/>
      <c r="B109" s="975">
        <v>44406</v>
      </c>
      <c r="C109" s="728" t="s">
        <v>37</v>
      </c>
      <c r="D109" s="728" t="s">
        <v>1515</v>
      </c>
      <c r="E109" s="961" t="s">
        <v>2260</v>
      </c>
      <c r="F109" s="220">
        <v>6497</v>
      </c>
      <c r="G109" s="728" t="s">
        <v>1213</v>
      </c>
      <c r="H109" s="728" t="s">
        <v>2443</v>
      </c>
      <c r="I109" s="728">
        <v>77</v>
      </c>
      <c r="J109" s="728" t="s">
        <v>1521</v>
      </c>
      <c r="K109" s="1008">
        <v>44488</v>
      </c>
      <c r="L109" s="908" t="s">
        <v>72</v>
      </c>
      <c r="M109" s="728" t="s">
        <v>2444</v>
      </c>
      <c r="N109" s="728" t="s">
        <v>2445</v>
      </c>
      <c r="O109" s="728"/>
      <c r="P109" s="728"/>
      <c r="Q109" s="728" t="s">
        <v>37</v>
      </c>
      <c r="R109" s="728" t="s">
        <v>33</v>
      </c>
      <c r="S109" s="728" t="s">
        <v>44</v>
      </c>
      <c r="T109" s="728"/>
      <c r="U109" s="728"/>
      <c r="V109" s="728"/>
      <c r="W109" s="728"/>
      <c r="X109" s="728"/>
      <c r="Y109" s="728"/>
      <c r="Z109" s="728" t="s">
        <v>2446</v>
      </c>
    </row>
    <row r="110" spans="1:26" ht="16.5" customHeight="1">
      <c r="B110" s="692">
        <v>44420</v>
      </c>
      <c r="C110" s="883" t="s">
        <v>33</v>
      </c>
      <c r="D110" s="883" t="s">
        <v>33</v>
      </c>
      <c r="E110" s="307"/>
      <c r="F110" s="220">
        <v>6581</v>
      </c>
      <c r="G110" s="895" t="s">
        <v>1196</v>
      </c>
      <c r="H110" s="895" t="s">
        <v>228</v>
      </c>
      <c r="I110" s="895">
        <v>91</v>
      </c>
      <c r="J110" s="895" t="s">
        <v>2272</v>
      </c>
      <c r="K110" s="1008">
        <v>44489</v>
      </c>
      <c r="L110" s="908" t="s">
        <v>41</v>
      </c>
      <c r="M110" s="1026">
        <v>44483</v>
      </c>
      <c r="N110" s="1008" t="s">
        <v>2447</v>
      </c>
      <c r="Q110" s="461" t="s">
        <v>33</v>
      </c>
      <c r="R110" s="461" t="s">
        <v>44</v>
      </c>
      <c r="Z110" s="883" t="s">
        <v>2448</v>
      </c>
    </row>
    <row r="111" spans="1:26" ht="16.5" customHeight="1">
      <c r="B111" s="692">
        <v>44447</v>
      </c>
      <c r="C111" s="960" t="s">
        <v>33</v>
      </c>
      <c r="D111" s="960" t="s">
        <v>33</v>
      </c>
      <c r="E111" s="961" t="s">
        <v>2260</v>
      </c>
      <c r="F111" s="676">
        <v>6588</v>
      </c>
      <c r="G111" s="895" t="s">
        <v>1196</v>
      </c>
      <c r="H111" s="895" t="s">
        <v>2449</v>
      </c>
      <c r="I111" s="895">
        <v>92</v>
      </c>
      <c r="J111" s="895" t="s">
        <v>1444</v>
      </c>
      <c r="K111" s="1008">
        <v>44495</v>
      </c>
      <c r="L111" s="908" t="s">
        <v>41</v>
      </c>
      <c r="M111" s="1026">
        <v>44474</v>
      </c>
      <c r="N111" s="1008">
        <v>44474</v>
      </c>
      <c r="Q111" s="461" t="s">
        <v>33</v>
      </c>
      <c r="R111" s="461" t="s">
        <v>450</v>
      </c>
      <c r="S111" s="461" t="s">
        <v>44</v>
      </c>
      <c r="Z111" s="967" t="s">
        <v>2450</v>
      </c>
    </row>
    <row r="112" spans="1:26" ht="16.5" customHeight="1">
      <c r="B112" s="1044">
        <v>44406</v>
      </c>
      <c r="C112" s="728" t="s">
        <v>2392</v>
      </c>
      <c r="D112" s="728" t="s">
        <v>1515</v>
      </c>
      <c r="E112" s="969" t="s">
        <v>2260</v>
      </c>
      <c r="F112" s="728">
        <v>6507</v>
      </c>
      <c r="G112" s="728" t="s">
        <v>1213</v>
      </c>
      <c r="H112" s="728" t="s">
        <v>2451</v>
      </c>
      <c r="I112" s="728">
        <v>93</v>
      </c>
      <c r="J112" s="728" t="s">
        <v>1521</v>
      </c>
      <c r="K112" s="1029">
        <v>44490</v>
      </c>
      <c r="L112" s="908" t="s">
        <v>687</v>
      </c>
      <c r="M112" s="1044">
        <v>44473</v>
      </c>
      <c r="N112" s="728"/>
      <c r="O112" s="728"/>
      <c r="P112" s="728"/>
      <c r="Q112" s="728"/>
      <c r="R112" s="728"/>
      <c r="S112" s="728"/>
      <c r="T112" s="728"/>
      <c r="U112" s="728"/>
      <c r="V112" s="728"/>
      <c r="W112" s="728"/>
      <c r="X112" s="728"/>
      <c r="Y112" s="728"/>
      <c r="Z112" s="1045" t="s">
        <v>2452</v>
      </c>
    </row>
    <row r="113" spans="1:26" ht="16.5" customHeight="1">
      <c r="B113" s="692">
        <v>44392</v>
      </c>
      <c r="C113" s="901" t="s">
        <v>37</v>
      </c>
      <c r="D113" s="901" t="s">
        <v>37</v>
      </c>
      <c r="E113" s="961" t="s">
        <v>2260</v>
      </c>
      <c r="F113" s="676">
        <v>6585</v>
      </c>
      <c r="G113" s="895" t="s">
        <v>1196</v>
      </c>
      <c r="H113" s="895" t="s">
        <v>351</v>
      </c>
      <c r="I113" s="895">
        <v>92</v>
      </c>
      <c r="J113" s="895" t="s">
        <v>2272</v>
      </c>
      <c r="K113" s="1008">
        <v>44493</v>
      </c>
      <c r="L113" s="908" t="s">
        <v>72</v>
      </c>
      <c r="M113" s="1046">
        <v>44483</v>
      </c>
      <c r="N113" s="1042">
        <v>44483</v>
      </c>
      <c r="O113" s="895"/>
      <c r="P113" s="895"/>
      <c r="Q113" s="1047" t="s">
        <v>37</v>
      </c>
      <c r="R113" s="1047" t="s">
        <v>33</v>
      </c>
      <c r="S113" s="1047" t="s">
        <v>44</v>
      </c>
      <c r="T113" s="895"/>
      <c r="U113" s="895"/>
      <c r="V113" s="895"/>
      <c r="W113" s="895"/>
      <c r="X113" s="895"/>
      <c r="Y113" s="895"/>
      <c r="Z113" s="1048" t="s">
        <v>2453</v>
      </c>
    </row>
    <row r="114" spans="1:26" ht="16.5" customHeight="1">
      <c r="B114" s="1044">
        <v>44406</v>
      </c>
      <c r="C114" s="728" t="s">
        <v>37</v>
      </c>
      <c r="D114" s="728" t="s">
        <v>1515</v>
      </c>
      <c r="E114" s="961" t="s">
        <v>2260</v>
      </c>
      <c r="F114" s="220">
        <v>6497</v>
      </c>
      <c r="G114" s="728" t="s">
        <v>1213</v>
      </c>
      <c r="H114" s="728" t="s">
        <v>2443</v>
      </c>
      <c r="I114" s="728">
        <v>77</v>
      </c>
      <c r="J114" s="728" t="s">
        <v>1521</v>
      </c>
      <c r="K114" s="1008">
        <v>44488</v>
      </c>
      <c r="L114" s="908" t="s">
        <v>72</v>
      </c>
      <c r="M114" s="728" t="s">
        <v>2444</v>
      </c>
      <c r="N114" s="728" t="s">
        <v>2445</v>
      </c>
      <c r="O114" s="728"/>
      <c r="P114" s="728"/>
      <c r="Q114" s="728" t="s">
        <v>37</v>
      </c>
      <c r="R114" s="728" t="s">
        <v>33</v>
      </c>
      <c r="S114" s="728" t="s">
        <v>44</v>
      </c>
      <c r="T114" s="728"/>
      <c r="U114" s="728"/>
      <c r="V114" s="728"/>
      <c r="W114" s="728"/>
      <c r="X114" s="728"/>
      <c r="Y114" s="728"/>
      <c r="Z114" s="728" t="s">
        <v>2446</v>
      </c>
    </row>
    <row r="115" spans="1:26" ht="16.5" customHeight="1">
      <c r="B115" s="692">
        <v>44420</v>
      </c>
      <c r="C115" s="883" t="s">
        <v>1551</v>
      </c>
      <c r="D115" s="883" t="s">
        <v>2297</v>
      </c>
      <c r="E115" s="1049"/>
      <c r="F115" s="676">
        <v>6527</v>
      </c>
      <c r="G115" s="728" t="s">
        <v>1213</v>
      </c>
      <c r="H115" s="728" t="s">
        <v>2454</v>
      </c>
      <c r="I115" s="728">
        <v>77</v>
      </c>
      <c r="J115" s="728" t="s">
        <v>2272</v>
      </c>
      <c r="K115" s="1008">
        <v>44491</v>
      </c>
      <c r="L115" s="901" t="s">
        <v>2455</v>
      </c>
      <c r="M115" s="823" t="s">
        <v>2456</v>
      </c>
      <c r="N115" s="585"/>
    </row>
    <row r="116" spans="1:26" ht="16.5" customHeight="1">
      <c r="B116" s="987">
        <v>44447</v>
      </c>
      <c r="C116" s="895" t="s">
        <v>44</v>
      </c>
      <c r="D116" s="895" t="s">
        <v>44</v>
      </c>
      <c r="E116" s="969" t="s">
        <v>2260</v>
      </c>
      <c r="F116" s="676">
        <v>6589</v>
      </c>
      <c r="G116" s="895" t="s">
        <v>1196</v>
      </c>
      <c r="H116" s="895" t="s">
        <v>2256</v>
      </c>
      <c r="I116" s="895">
        <v>77</v>
      </c>
      <c r="J116" s="895" t="s">
        <v>2272</v>
      </c>
      <c r="K116" s="1029">
        <v>44492</v>
      </c>
      <c r="L116" s="908" t="s">
        <v>2355</v>
      </c>
      <c r="M116" s="1010" t="s">
        <v>2457</v>
      </c>
      <c r="N116" s="1046">
        <v>44483</v>
      </c>
      <c r="O116" s="895"/>
      <c r="P116" s="895"/>
      <c r="Q116" s="1050" t="s">
        <v>44</v>
      </c>
      <c r="R116" s="1050" t="s">
        <v>33</v>
      </c>
      <c r="S116" s="1050" t="s">
        <v>1367</v>
      </c>
      <c r="T116" s="1050" t="s">
        <v>450</v>
      </c>
      <c r="U116" s="895"/>
      <c r="V116" s="895"/>
      <c r="W116" s="895"/>
      <c r="X116" s="895"/>
      <c r="Y116" s="895"/>
      <c r="Z116" s="895"/>
    </row>
    <row r="117" spans="1:26" ht="16.5" customHeight="1">
      <c r="B117" s="692">
        <v>44406</v>
      </c>
      <c r="C117" s="901" t="s">
        <v>44</v>
      </c>
      <c r="D117" s="728" t="s">
        <v>1515</v>
      </c>
      <c r="E117" s="969" t="s">
        <v>2260</v>
      </c>
      <c r="F117" s="220">
        <v>6540</v>
      </c>
      <c r="G117" s="728" t="s">
        <v>1213</v>
      </c>
      <c r="H117" s="728" t="s">
        <v>2458</v>
      </c>
      <c r="I117" s="728">
        <v>77</v>
      </c>
      <c r="J117" s="728" t="s">
        <v>1521</v>
      </c>
      <c r="K117" s="1029">
        <v>44492</v>
      </c>
      <c r="L117" s="908" t="s">
        <v>25</v>
      </c>
      <c r="M117" s="1044">
        <v>44482</v>
      </c>
      <c r="N117" s="728"/>
      <c r="O117" s="728"/>
      <c r="P117" s="728"/>
      <c r="Q117" s="728" t="s">
        <v>44</v>
      </c>
      <c r="R117" s="728" t="s">
        <v>33</v>
      </c>
      <c r="S117" s="728"/>
      <c r="T117" s="620"/>
      <c r="U117" s="620"/>
      <c r="V117" s="620"/>
    </row>
    <row r="118" spans="1:26" ht="16.5" customHeight="1">
      <c r="B118" s="691">
        <v>44447</v>
      </c>
      <c r="C118" s="1051" t="s">
        <v>450</v>
      </c>
      <c r="D118" s="1051" t="s">
        <v>44</v>
      </c>
      <c r="E118" s="969" t="s">
        <v>2260</v>
      </c>
      <c r="F118" s="657">
        <v>1736</v>
      </c>
      <c r="G118" s="976" t="s">
        <v>1183</v>
      </c>
      <c r="H118" s="976" t="s">
        <v>978</v>
      </c>
      <c r="I118" s="976">
        <v>94</v>
      </c>
      <c r="J118" s="976" t="s">
        <v>2459</v>
      </c>
      <c r="K118" s="1029">
        <v>44493</v>
      </c>
      <c r="L118" s="908" t="s">
        <v>2460</v>
      </c>
      <c r="M118" s="1005">
        <v>44475</v>
      </c>
      <c r="N118" s="550">
        <v>44484</v>
      </c>
      <c r="Q118" s="882" t="s">
        <v>450</v>
      </c>
      <c r="R118" s="883" t="s">
        <v>33</v>
      </c>
    </row>
    <row r="119" spans="1:26" ht="16.5" customHeight="1">
      <c r="B119" s="1046">
        <v>44447</v>
      </c>
      <c r="C119" s="895" t="s">
        <v>450</v>
      </c>
      <c r="D119" s="895" t="s">
        <v>450</v>
      </c>
      <c r="E119" s="961" t="s">
        <v>2260</v>
      </c>
      <c r="F119" s="895">
        <v>6590</v>
      </c>
      <c r="G119" s="895" t="s">
        <v>1196</v>
      </c>
      <c r="H119" s="895" t="s">
        <v>595</v>
      </c>
      <c r="I119" s="895">
        <v>77</v>
      </c>
      <c r="J119" s="895" t="s">
        <v>1868</v>
      </c>
      <c r="K119" s="1029">
        <v>44492</v>
      </c>
      <c r="L119" s="908" t="s">
        <v>2355</v>
      </c>
      <c r="M119" s="992">
        <v>44480</v>
      </c>
      <c r="N119" s="1046">
        <v>44481</v>
      </c>
      <c r="O119" s="895"/>
      <c r="P119" s="895"/>
      <c r="Q119" s="1050" t="s">
        <v>450</v>
      </c>
      <c r="R119" s="1050" t="s">
        <v>33</v>
      </c>
      <c r="S119" s="1050" t="s">
        <v>1367</v>
      </c>
      <c r="T119" s="895"/>
      <c r="U119" s="895"/>
      <c r="V119" s="895"/>
      <c r="W119" s="895"/>
      <c r="X119" s="895"/>
      <c r="Y119" s="895"/>
      <c r="Z119" s="895"/>
    </row>
    <row r="120" spans="1:26" ht="16.5" customHeight="1">
      <c r="B120" s="1044">
        <v>44406</v>
      </c>
      <c r="C120" s="728" t="s">
        <v>450</v>
      </c>
      <c r="D120" s="728" t="s">
        <v>1515</v>
      </c>
      <c r="E120" s="969" t="s">
        <v>2260</v>
      </c>
      <c r="F120" s="220">
        <v>6528</v>
      </c>
      <c r="G120" s="728" t="s">
        <v>1213</v>
      </c>
      <c r="H120" s="728" t="s">
        <v>2461</v>
      </c>
      <c r="I120" s="728">
        <v>77</v>
      </c>
      <c r="J120" s="728" t="s">
        <v>2462</v>
      </c>
      <c r="K120" s="1029">
        <v>44490</v>
      </c>
      <c r="L120" s="728" t="s">
        <v>687</v>
      </c>
      <c r="M120" s="1044">
        <v>44473</v>
      </c>
      <c r="N120" s="1044">
        <v>44477</v>
      </c>
      <c r="O120" s="728"/>
      <c r="P120" s="728"/>
      <c r="Q120" s="728" t="s">
        <v>450</v>
      </c>
      <c r="R120" s="728" t="s">
        <v>37</v>
      </c>
      <c r="S120" s="728" t="s">
        <v>43</v>
      </c>
      <c r="T120" s="728" t="s">
        <v>33</v>
      </c>
      <c r="U120" s="728" t="s">
        <v>44</v>
      </c>
      <c r="V120" s="728"/>
      <c r="W120" s="728"/>
      <c r="X120" s="1045" t="s">
        <v>2463</v>
      </c>
    </row>
    <row r="121" spans="1:26" ht="16.5" customHeight="1">
      <c r="B121" s="692">
        <v>44434</v>
      </c>
      <c r="C121" s="883" t="s">
        <v>1298</v>
      </c>
      <c r="D121" s="883" t="s">
        <v>43</v>
      </c>
      <c r="E121" s="969" t="s">
        <v>2260</v>
      </c>
      <c r="F121" s="676">
        <v>1735</v>
      </c>
      <c r="G121" s="976" t="s">
        <v>1183</v>
      </c>
      <c r="H121" s="1052" t="s">
        <v>2464</v>
      </c>
      <c r="I121" s="1053">
        <v>93</v>
      </c>
      <c r="J121" s="1052" t="s">
        <v>2465</v>
      </c>
      <c r="K121" s="1029">
        <v>44490</v>
      </c>
      <c r="L121" s="908"/>
      <c r="M121" s="915"/>
      <c r="N121" s="622"/>
    </row>
    <row r="122" spans="1:26" ht="16.5" customHeight="1">
      <c r="B122" s="692">
        <v>44406</v>
      </c>
      <c r="C122" s="901" t="s">
        <v>1298</v>
      </c>
      <c r="D122" s="901" t="s">
        <v>43</v>
      </c>
      <c r="E122" s="904">
        <v>1</v>
      </c>
      <c r="F122" s="220">
        <v>1726</v>
      </c>
      <c r="G122" s="976" t="s">
        <v>1183</v>
      </c>
      <c r="H122" s="976" t="s">
        <v>2466</v>
      </c>
      <c r="I122" s="976">
        <v>77</v>
      </c>
      <c r="J122" s="976" t="s">
        <v>2467</v>
      </c>
      <c r="K122" s="1029">
        <v>44490</v>
      </c>
      <c r="L122" s="908" t="s">
        <v>2455</v>
      </c>
      <c r="M122" s="1029" t="s">
        <v>2433</v>
      </c>
      <c r="N122" s="1054"/>
      <c r="O122" s="901"/>
      <c r="P122" s="901"/>
      <c r="Q122" s="620"/>
      <c r="R122" s="620"/>
      <c r="S122" s="620"/>
      <c r="T122" s="620"/>
      <c r="U122" s="620"/>
      <c r="V122" s="620"/>
      <c r="X122" s="585"/>
      <c r="Y122" s="585"/>
    </row>
    <row r="123" spans="1:26" ht="16.5" customHeight="1">
      <c r="B123" s="692">
        <v>44406</v>
      </c>
      <c r="C123" s="901" t="s">
        <v>1298</v>
      </c>
      <c r="D123" s="728" t="s">
        <v>1515</v>
      </c>
      <c r="E123" s="904">
        <v>1</v>
      </c>
      <c r="F123" s="220">
        <v>6526</v>
      </c>
      <c r="G123" s="728" t="s">
        <v>1213</v>
      </c>
      <c r="H123" s="728" t="s">
        <v>2468</v>
      </c>
      <c r="I123" s="728">
        <v>77</v>
      </c>
      <c r="J123" s="728" t="s">
        <v>2272</v>
      </c>
      <c r="K123" s="1029">
        <v>44491</v>
      </c>
      <c r="L123" s="901" t="s">
        <v>2455</v>
      </c>
      <c r="M123" s="245" t="s">
        <v>2456</v>
      </c>
      <c r="N123" s="1054"/>
      <c r="O123" s="901"/>
      <c r="P123" s="901"/>
      <c r="Q123" s="620"/>
      <c r="R123" s="620"/>
      <c r="S123" s="620"/>
      <c r="T123" s="620"/>
      <c r="U123" s="620"/>
      <c r="V123" s="620"/>
      <c r="X123" s="585"/>
      <c r="Y123" s="585"/>
    </row>
    <row r="124" spans="1:26" s="888" customFormat="1" ht="20.25" customHeight="1">
      <c r="A124" s="894"/>
      <c r="F124" s="676">
        <v>1751</v>
      </c>
      <c r="G124" s="976" t="s">
        <v>1183</v>
      </c>
      <c r="H124" s="901" t="s">
        <v>2393</v>
      </c>
      <c r="I124" s="910">
        <v>93</v>
      </c>
      <c r="J124" s="901" t="s">
        <v>2469</v>
      </c>
      <c r="K124" s="1656" t="s">
        <v>2470</v>
      </c>
      <c r="L124" s="1656"/>
      <c r="M124" s="1656"/>
      <c r="N124" s="1656"/>
      <c r="O124" s="1656"/>
      <c r="P124" s="1656"/>
      <c r="Q124" s="894"/>
      <c r="R124" s="922"/>
      <c r="S124" s="314"/>
      <c r="T124" s="314"/>
      <c r="U124" s="893"/>
      <c r="V124" s="314"/>
    </row>
    <row r="125" spans="1:26" s="825" customFormat="1" ht="20.25" customHeight="1">
      <c r="A125" s="949"/>
      <c r="B125" s="1044">
        <v>44420</v>
      </c>
      <c r="C125" s="728" t="s">
        <v>1298</v>
      </c>
      <c r="D125" s="728" t="s">
        <v>2297</v>
      </c>
      <c r="E125" s="969" t="s">
        <v>2260</v>
      </c>
      <c r="F125" s="728">
        <v>6542</v>
      </c>
      <c r="G125" s="728" t="s">
        <v>1213</v>
      </c>
      <c r="H125" s="728" t="s">
        <v>2471</v>
      </c>
      <c r="I125" s="728">
        <v>78</v>
      </c>
      <c r="J125" s="728" t="s">
        <v>1506</v>
      </c>
      <c r="K125" s="1029">
        <v>44499</v>
      </c>
      <c r="L125" s="908" t="s">
        <v>34</v>
      </c>
      <c r="M125" s="1026">
        <v>44470</v>
      </c>
      <c r="N125" s="1055" t="s">
        <v>2472</v>
      </c>
      <c r="O125" s="728"/>
      <c r="P125" s="728"/>
      <c r="Q125" s="728" t="s">
        <v>1298</v>
      </c>
      <c r="R125" s="728" t="s">
        <v>37</v>
      </c>
      <c r="S125" s="728" t="s">
        <v>44</v>
      </c>
      <c r="T125" s="728" t="s">
        <v>33</v>
      </c>
      <c r="U125" s="728"/>
      <c r="V125" s="728"/>
      <c r="W125" s="728"/>
      <c r="X125" s="728"/>
      <c r="Y125" s="728"/>
      <c r="Z125" s="1056" t="s">
        <v>2473</v>
      </c>
    </row>
    <row r="126" spans="1:26" s="825" customFormat="1" ht="20.25" customHeight="1">
      <c r="A126" s="949"/>
      <c r="F126" s="307"/>
      <c r="G126" s="976" t="s">
        <v>1183</v>
      </c>
      <c r="H126" s="901" t="s">
        <v>847</v>
      </c>
      <c r="I126" s="910">
        <v>77</v>
      </c>
      <c r="J126" s="901" t="s">
        <v>2474</v>
      </c>
      <c r="K126" s="1057" t="s">
        <v>2475</v>
      </c>
      <c r="L126" s="901"/>
      <c r="M126" s="897" t="s">
        <v>2476</v>
      </c>
      <c r="N126" s="585"/>
      <c r="O126" s="728"/>
      <c r="P126" s="728"/>
      <c r="Q126" s="728"/>
      <c r="R126" s="728"/>
      <c r="S126" s="728"/>
      <c r="T126" s="728"/>
      <c r="U126" s="728"/>
      <c r="V126" s="728"/>
      <c r="W126" s="728"/>
      <c r="X126" s="728"/>
      <c r="Y126" s="728"/>
      <c r="Z126" s="728"/>
    </row>
    <row r="127" spans="1:26" s="888" customFormat="1" ht="21.75" customHeight="1">
      <c r="A127" s="1642" t="s">
        <v>2477</v>
      </c>
      <c r="B127" s="1642"/>
      <c r="C127" s="1642"/>
      <c r="D127" s="1642"/>
      <c r="E127" s="1642"/>
      <c r="F127" s="1642"/>
      <c r="G127" s="1642"/>
      <c r="H127" s="1642"/>
      <c r="I127" s="1642"/>
      <c r="J127" s="1642"/>
      <c r="K127" s="1642"/>
      <c r="L127" s="1642"/>
      <c r="M127" s="1642"/>
      <c r="N127" s="1642"/>
      <c r="O127" s="1642"/>
      <c r="P127" s="1642"/>
      <c r="Q127" s="1642"/>
      <c r="R127" s="1642"/>
      <c r="S127" s="314"/>
      <c r="T127" s="314"/>
      <c r="U127" s="893"/>
      <c r="V127" s="314"/>
    </row>
    <row r="128" spans="1:26" s="888" customFormat="1" ht="18" customHeight="1">
      <c r="A128" s="1058"/>
      <c r="B128" s="1059">
        <v>44308</v>
      </c>
      <c r="C128" s="1060" t="s">
        <v>44</v>
      </c>
      <c r="D128" s="1061" t="s">
        <v>37</v>
      </c>
      <c r="E128" s="1062"/>
      <c r="F128" s="1063">
        <v>1694</v>
      </c>
      <c r="G128" s="1064" t="s">
        <v>1183</v>
      </c>
      <c r="H128" s="1064" t="s">
        <v>292</v>
      </c>
      <c r="I128" s="1065">
        <v>92</v>
      </c>
      <c r="J128" s="1064" t="s">
        <v>2478</v>
      </c>
      <c r="K128" s="1016" t="s">
        <v>2419</v>
      </c>
      <c r="L128" s="980" t="s">
        <v>2455</v>
      </c>
      <c r="M128" s="1017" t="s">
        <v>2479</v>
      </c>
      <c r="N128" s="897"/>
      <c r="O128" s="897"/>
      <c r="P128" s="1066"/>
      <c r="Q128" s="246"/>
      <c r="R128" s="246" t="s">
        <v>44</v>
      </c>
      <c r="S128" s="246" t="s">
        <v>450</v>
      </c>
      <c r="T128" s="246"/>
      <c r="U128" s="246"/>
      <c r="V128" s="246"/>
      <c r="W128" s="585"/>
      <c r="X128" s="585"/>
      <c r="Y128" s="585"/>
    </row>
    <row r="129" spans="1:27" s="888" customFormat="1" ht="17.25" customHeight="1">
      <c r="A129" s="984"/>
      <c r="B129" s="242">
        <v>44406</v>
      </c>
      <c r="C129" s="901" t="s">
        <v>1298</v>
      </c>
      <c r="D129" s="901" t="s">
        <v>1298</v>
      </c>
      <c r="E129" s="901">
        <v>1</v>
      </c>
      <c r="F129" s="295">
        <v>6488</v>
      </c>
      <c r="G129" s="895" t="s">
        <v>1196</v>
      </c>
      <c r="H129" s="895" t="s">
        <v>2480</v>
      </c>
      <c r="I129" s="900">
        <v>95</v>
      </c>
      <c r="J129" s="895" t="s">
        <v>2337</v>
      </c>
      <c r="K129" s="1008">
        <v>44454</v>
      </c>
      <c r="L129" s="908" t="s">
        <v>133</v>
      </c>
      <c r="M129" s="1017" t="s">
        <v>2481</v>
      </c>
      <c r="N129" s="1067"/>
      <c r="O129" s="1068"/>
      <c r="P129" s="1068"/>
      <c r="Q129" s="628"/>
      <c r="R129" s="628"/>
      <c r="S129" s="628"/>
      <c r="T129" s="628"/>
      <c r="U129" s="628"/>
      <c r="V129" s="628"/>
      <c r="W129" s="1069"/>
      <c r="X129" s="1069"/>
      <c r="Y129" s="1069"/>
      <c r="Z129" s="888" t="s">
        <v>2482</v>
      </c>
    </row>
    <row r="130" spans="1:27" s="888" customFormat="1" ht="20.25" customHeight="1">
      <c r="A130" s="984"/>
      <c r="B130" s="1070">
        <v>44406</v>
      </c>
      <c r="C130" s="1052" t="s">
        <v>33</v>
      </c>
      <c r="D130" s="1052" t="s">
        <v>33</v>
      </c>
      <c r="E130" s="1052">
        <v>1</v>
      </c>
      <c r="F130" s="586">
        <v>6505</v>
      </c>
      <c r="G130" s="895" t="s">
        <v>1196</v>
      </c>
      <c r="H130" s="895" t="s">
        <v>2483</v>
      </c>
      <c r="I130" s="895">
        <v>77</v>
      </c>
      <c r="J130" s="895" t="s">
        <v>2484</v>
      </c>
      <c r="K130" s="1008">
        <v>44455</v>
      </c>
      <c r="L130" s="908" t="s">
        <v>687</v>
      </c>
      <c r="M130" s="895" t="s">
        <v>2485</v>
      </c>
      <c r="N130" s="895" t="s">
        <v>2485</v>
      </c>
      <c r="O130" s="901"/>
      <c r="P130" s="901"/>
      <c r="Q130" s="620"/>
      <c r="R130" s="1071" t="s">
        <v>33</v>
      </c>
      <c r="S130" s="1071" t="s">
        <v>1298</v>
      </c>
      <c r="T130" s="1071" t="s">
        <v>44</v>
      </c>
      <c r="U130" s="1071" t="s">
        <v>37</v>
      </c>
      <c r="V130" s="620"/>
      <c r="Z130" s="967" t="s">
        <v>2486</v>
      </c>
      <c r="AA130" s="85"/>
    </row>
    <row r="131" spans="1:27" s="888" customFormat="1" ht="21" customHeight="1">
      <c r="A131" s="984"/>
      <c r="B131" s="1070">
        <v>44406</v>
      </c>
      <c r="C131" s="1052" t="s">
        <v>43</v>
      </c>
      <c r="D131" s="1052" t="s">
        <v>43</v>
      </c>
      <c r="E131" s="1052">
        <v>1</v>
      </c>
      <c r="F131" s="586">
        <v>6511</v>
      </c>
      <c r="G131" s="895" t="s">
        <v>1196</v>
      </c>
      <c r="H131" s="895" t="s">
        <v>347</v>
      </c>
      <c r="I131" s="895">
        <v>94</v>
      </c>
      <c r="J131" s="895" t="s">
        <v>2272</v>
      </c>
      <c r="K131" s="1008">
        <v>44460</v>
      </c>
      <c r="L131" s="908" t="s">
        <v>687</v>
      </c>
      <c r="M131" s="1017" t="s">
        <v>2485</v>
      </c>
      <c r="N131" s="1072">
        <v>44446</v>
      </c>
      <c r="O131" s="908"/>
      <c r="P131" s="908"/>
      <c r="Q131" s="1071"/>
      <c r="R131" s="1071" t="s">
        <v>43</v>
      </c>
      <c r="S131" s="1071" t="s">
        <v>37</v>
      </c>
      <c r="T131" s="620" t="s">
        <v>44</v>
      </c>
      <c r="U131" s="1071" t="s">
        <v>33</v>
      </c>
      <c r="V131" s="620"/>
      <c r="X131" s="585"/>
      <c r="Y131" s="585"/>
      <c r="Z131" s="967" t="s">
        <v>2487</v>
      </c>
    </row>
    <row r="132" spans="1:27" s="888" customFormat="1" ht="20.25" customHeight="1">
      <c r="A132" s="984"/>
      <c r="B132" s="1070">
        <v>44406</v>
      </c>
      <c r="C132" s="1052" t="s">
        <v>43</v>
      </c>
      <c r="D132" s="1052" t="s">
        <v>43</v>
      </c>
      <c r="E132" s="1052">
        <v>1</v>
      </c>
      <c r="F132" s="586">
        <v>6512</v>
      </c>
      <c r="G132" s="895" t="s">
        <v>1196</v>
      </c>
      <c r="H132" s="895" t="s">
        <v>347</v>
      </c>
      <c r="I132" s="895">
        <v>94</v>
      </c>
      <c r="J132" s="895" t="s">
        <v>1868</v>
      </c>
      <c r="K132" s="1008">
        <v>44460</v>
      </c>
      <c r="L132" s="908" t="s">
        <v>687</v>
      </c>
      <c r="M132" s="1017" t="s">
        <v>2485</v>
      </c>
      <c r="N132" s="1072">
        <v>44446</v>
      </c>
      <c r="O132" s="908"/>
      <c r="P132" s="908"/>
      <c r="Q132" s="1071"/>
      <c r="R132" s="1071" t="s">
        <v>43</v>
      </c>
      <c r="S132" s="1071" t="s">
        <v>37</v>
      </c>
      <c r="T132" s="620" t="s">
        <v>44</v>
      </c>
      <c r="U132" s="1071" t="s">
        <v>33</v>
      </c>
      <c r="V132" s="620"/>
      <c r="X132" s="585"/>
      <c r="Y132" s="585"/>
      <c r="Z132" s="967" t="s">
        <v>2487</v>
      </c>
    </row>
    <row r="133" spans="1:27" s="888" customFormat="1" ht="17.100000000000001" customHeight="1">
      <c r="B133" s="242">
        <v>44392</v>
      </c>
      <c r="C133" s="1073" t="s">
        <v>44</v>
      </c>
      <c r="D133" s="1073" t="s">
        <v>44</v>
      </c>
      <c r="E133" s="1052">
        <v>1</v>
      </c>
      <c r="F133" s="586">
        <v>6503</v>
      </c>
      <c r="G133" s="895" t="s">
        <v>1196</v>
      </c>
      <c r="H133" s="895" t="s">
        <v>2488</v>
      </c>
      <c r="I133" s="900">
        <v>95</v>
      </c>
      <c r="J133" s="895" t="s">
        <v>1832</v>
      </c>
      <c r="K133" s="1008">
        <v>44455</v>
      </c>
      <c r="L133" s="908" t="s">
        <v>133</v>
      </c>
      <c r="M133" s="1017" t="s">
        <v>2489</v>
      </c>
      <c r="N133" s="1072">
        <v>44439</v>
      </c>
      <c r="O133" s="901"/>
      <c r="P133" s="901"/>
      <c r="Q133" s="620"/>
      <c r="R133" s="1071" t="s">
        <v>44</v>
      </c>
      <c r="S133" s="1071" t="s">
        <v>33</v>
      </c>
      <c r="T133" s="1071" t="s">
        <v>37</v>
      </c>
      <c r="U133" s="620"/>
      <c r="V133" s="620"/>
      <c r="W133" s="585"/>
      <c r="X133" s="585"/>
      <c r="Y133" s="585"/>
      <c r="Z133" s="967" t="s">
        <v>2490</v>
      </c>
      <c r="AA133" s="85"/>
    </row>
    <row r="134" spans="1:27" s="888" customFormat="1" ht="17.100000000000001" customHeight="1">
      <c r="B134" s="1070">
        <v>44420</v>
      </c>
      <c r="C134" s="1052" t="s">
        <v>450</v>
      </c>
      <c r="D134" s="1052" t="s">
        <v>450</v>
      </c>
      <c r="E134" s="1052"/>
      <c r="F134" s="586">
        <v>6536</v>
      </c>
      <c r="G134" s="895" t="s">
        <v>1196</v>
      </c>
      <c r="H134" s="895" t="s">
        <v>2491</v>
      </c>
      <c r="I134" s="900">
        <v>78</v>
      </c>
      <c r="J134" s="895" t="s">
        <v>174</v>
      </c>
      <c r="K134" s="1008">
        <v>44467</v>
      </c>
      <c r="L134" s="908" t="s">
        <v>2355</v>
      </c>
      <c r="M134" s="1017" t="s">
        <v>2492</v>
      </c>
      <c r="N134" s="1074" t="s">
        <v>2493</v>
      </c>
      <c r="R134" s="1071" t="s">
        <v>450</v>
      </c>
      <c r="S134" s="1071" t="s">
        <v>44</v>
      </c>
      <c r="T134" s="1071" t="s">
        <v>2494</v>
      </c>
      <c r="U134" s="1071"/>
      <c r="Z134" s="967" t="s">
        <v>2495</v>
      </c>
    </row>
    <row r="135" spans="1:27" s="888" customFormat="1" ht="17.100000000000001" customHeight="1">
      <c r="B135" s="1070">
        <v>44406</v>
      </c>
      <c r="C135" s="1052" t="s">
        <v>450</v>
      </c>
      <c r="D135" s="1052" t="s">
        <v>450</v>
      </c>
      <c r="E135" s="1052">
        <v>1</v>
      </c>
      <c r="F135" s="586">
        <v>6517</v>
      </c>
      <c r="G135" s="895" t="s">
        <v>1196</v>
      </c>
      <c r="H135" s="895" t="s">
        <v>2496</v>
      </c>
      <c r="I135" s="900">
        <v>77</v>
      </c>
      <c r="J135" s="895" t="s">
        <v>1305</v>
      </c>
      <c r="K135" s="1008">
        <v>44466</v>
      </c>
      <c r="L135" s="908" t="s">
        <v>2355</v>
      </c>
      <c r="M135" s="1017" t="s">
        <v>2497</v>
      </c>
      <c r="N135" s="1075" t="s">
        <v>2498</v>
      </c>
      <c r="O135" s="901"/>
      <c r="P135" s="901"/>
      <c r="Q135" s="620"/>
      <c r="R135" s="1071" t="s">
        <v>450</v>
      </c>
      <c r="S135" s="1071" t="s">
        <v>37</v>
      </c>
      <c r="T135" s="1071" t="s">
        <v>44</v>
      </c>
      <c r="U135" s="620"/>
      <c r="V135" s="620"/>
      <c r="Z135" s="967" t="s">
        <v>2386</v>
      </c>
    </row>
    <row r="136" spans="1:27" s="888" customFormat="1" ht="17.100000000000001" customHeight="1">
      <c r="B136" s="1070">
        <v>44406</v>
      </c>
      <c r="C136" s="1052" t="s">
        <v>450</v>
      </c>
      <c r="D136" s="1052" t="s">
        <v>450</v>
      </c>
      <c r="E136" s="1052">
        <v>1</v>
      </c>
      <c r="F136" s="586">
        <v>6487</v>
      </c>
      <c r="G136" s="895" t="s">
        <v>1196</v>
      </c>
      <c r="H136" s="895" t="s">
        <v>554</v>
      </c>
      <c r="I136" s="900">
        <v>94</v>
      </c>
      <c r="J136" s="895" t="s">
        <v>1305</v>
      </c>
      <c r="K136" s="1008">
        <v>44454</v>
      </c>
      <c r="L136" s="908" t="s">
        <v>25</v>
      </c>
      <c r="M136" s="1017" t="s">
        <v>2499</v>
      </c>
      <c r="N136" s="1075"/>
      <c r="O136" s="1019"/>
      <c r="P136" s="1019"/>
      <c r="Q136" s="629"/>
      <c r="R136" s="1071" t="s">
        <v>450</v>
      </c>
      <c r="S136" s="1071" t="s">
        <v>44</v>
      </c>
      <c r="T136" s="1071" t="s">
        <v>33</v>
      </c>
      <c r="U136" s="620"/>
      <c r="V136" s="620"/>
      <c r="X136" s="585"/>
      <c r="Y136" s="585"/>
      <c r="Z136" s="967" t="s">
        <v>2500</v>
      </c>
    </row>
    <row r="137" spans="1:27" s="888" customFormat="1" ht="17.100000000000001" customHeight="1">
      <c r="B137" s="1070">
        <v>44406</v>
      </c>
      <c r="C137" s="1052" t="s">
        <v>450</v>
      </c>
      <c r="D137" s="1052" t="s">
        <v>450</v>
      </c>
      <c r="E137" s="1052">
        <v>1</v>
      </c>
      <c r="F137" s="586">
        <v>6506</v>
      </c>
      <c r="G137" s="895" t="s">
        <v>1196</v>
      </c>
      <c r="H137" s="895" t="s">
        <v>2501</v>
      </c>
      <c r="I137" s="900">
        <v>77</v>
      </c>
      <c r="J137" s="895" t="s">
        <v>1888</v>
      </c>
      <c r="K137" s="1008">
        <v>44458</v>
      </c>
      <c r="L137" s="908" t="s">
        <v>687</v>
      </c>
      <c r="M137" s="1017" t="s">
        <v>2497</v>
      </c>
      <c r="N137" s="1075" t="s">
        <v>2498</v>
      </c>
      <c r="O137" s="901"/>
      <c r="P137" s="901"/>
      <c r="Q137" s="620"/>
      <c r="R137" s="1071" t="s">
        <v>450</v>
      </c>
      <c r="S137" s="1071" t="s">
        <v>37</v>
      </c>
      <c r="T137" s="1071" t="s">
        <v>1298</v>
      </c>
      <c r="U137" s="1071" t="s">
        <v>44</v>
      </c>
      <c r="V137" s="1071" t="s">
        <v>33</v>
      </c>
      <c r="X137" s="585"/>
      <c r="Y137" s="585"/>
      <c r="Z137" s="967" t="s">
        <v>2502</v>
      </c>
    </row>
    <row r="138" spans="1:27" s="888" customFormat="1" ht="17.100000000000001" customHeight="1">
      <c r="B138" s="1070">
        <v>44377</v>
      </c>
      <c r="C138" s="1052" t="s">
        <v>1298</v>
      </c>
      <c r="D138" s="1052" t="s">
        <v>1298</v>
      </c>
      <c r="E138" s="1052"/>
      <c r="F138" s="586">
        <v>6509</v>
      </c>
      <c r="G138" s="895" t="s">
        <v>1196</v>
      </c>
      <c r="H138" s="895" t="s">
        <v>2268</v>
      </c>
      <c r="I138" s="900">
        <v>95</v>
      </c>
      <c r="J138" s="895" t="s">
        <v>2272</v>
      </c>
      <c r="K138" s="1008">
        <v>44458</v>
      </c>
      <c r="L138" s="908" t="s">
        <v>133</v>
      </c>
      <c r="M138" s="1070">
        <v>44445</v>
      </c>
      <c r="N138" s="897"/>
      <c r="O138" s="897"/>
      <c r="P138" s="897"/>
      <c r="Q138" s="246"/>
      <c r="R138" s="1076" t="s">
        <v>1298</v>
      </c>
      <c r="S138" s="1076" t="s">
        <v>450</v>
      </c>
      <c r="T138" s="1076" t="s">
        <v>44</v>
      </c>
      <c r="U138" s="246"/>
      <c r="V138" s="246"/>
      <c r="W138" s="585"/>
      <c r="X138" s="585"/>
      <c r="Y138" s="585"/>
    </row>
    <row r="139" spans="1:27" s="888" customFormat="1" ht="17.100000000000001" customHeight="1">
      <c r="B139" s="692">
        <v>44406</v>
      </c>
      <c r="C139" s="901" t="s">
        <v>44</v>
      </c>
      <c r="D139" s="901" t="s">
        <v>44</v>
      </c>
      <c r="E139" s="1062">
        <v>1</v>
      </c>
      <c r="F139" s="546">
        <v>6503</v>
      </c>
      <c r="G139" s="895" t="s">
        <v>1196</v>
      </c>
      <c r="H139" s="895" t="s">
        <v>186</v>
      </c>
      <c r="I139" s="900">
        <v>77</v>
      </c>
      <c r="J139" s="895" t="s">
        <v>1444</v>
      </c>
      <c r="K139" s="1008">
        <v>44460</v>
      </c>
      <c r="L139" s="908" t="s">
        <v>687</v>
      </c>
      <c r="M139" s="1017" t="s">
        <v>2493</v>
      </c>
      <c r="N139" s="1077">
        <v>44453</v>
      </c>
      <c r="O139" s="901"/>
      <c r="P139" s="901"/>
      <c r="Q139" s="620"/>
      <c r="R139" s="620" t="s">
        <v>44</v>
      </c>
      <c r="S139" s="620"/>
      <c r="T139" s="620"/>
      <c r="U139" s="620"/>
      <c r="V139" s="620"/>
      <c r="X139" s="585"/>
      <c r="Y139" s="585"/>
      <c r="Z139" s="967" t="s">
        <v>2503</v>
      </c>
    </row>
    <row r="140" spans="1:27" s="888" customFormat="1" ht="17.100000000000001" customHeight="1">
      <c r="B140" s="692">
        <v>44406</v>
      </c>
      <c r="C140" s="901" t="s">
        <v>44</v>
      </c>
      <c r="D140" s="901" t="s">
        <v>44</v>
      </c>
      <c r="E140" s="1062">
        <v>1</v>
      </c>
      <c r="F140" s="546">
        <v>6503</v>
      </c>
      <c r="G140" s="895" t="s">
        <v>1196</v>
      </c>
      <c r="H140" s="895" t="s">
        <v>2504</v>
      </c>
      <c r="I140" s="900">
        <v>91</v>
      </c>
      <c r="J140" s="895" t="s">
        <v>174</v>
      </c>
      <c r="K140" s="1008">
        <v>44460</v>
      </c>
      <c r="L140" s="901" t="s">
        <v>25</v>
      </c>
      <c r="M140" s="1017" t="s">
        <v>2505</v>
      </c>
      <c r="N140" s="1077">
        <v>44454</v>
      </c>
      <c r="O140" s="901"/>
      <c r="P140" s="901"/>
      <c r="Q140" s="620"/>
      <c r="R140" s="629" t="s">
        <v>44</v>
      </c>
      <c r="S140" s="620" t="s">
        <v>1298</v>
      </c>
      <c r="T140" s="606" t="s">
        <v>33</v>
      </c>
      <c r="U140" s="620" t="s">
        <v>450</v>
      </c>
      <c r="V140" s="620"/>
      <c r="X140" s="1078"/>
      <c r="Y140" s="825"/>
      <c r="Z140" s="1034" t="s">
        <v>2506</v>
      </c>
    </row>
    <row r="141" spans="1:27" s="888" customFormat="1" ht="17.100000000000001" customHeight="1">
      <c r="B141" s="1079">
        <v>44406</v>
      </c>
      <c r="C141" s="901" t="s">
        <v>33</v>
      </c>
      <c r="D141" s="901" t="s">
        <v>1298</v>
      </c>
      <c r="E141" s="904">
        <v>1</v>
      </c>
      <c r="F141" s="220">
        <v>1728</v>
      </c>
      <c r="G141" s="976" t="s">
        <v>1183</v>
      </c>
      <c r="H141" s="976" t="s">
        <v>186</v>
      </c>
      <c r="I141" s="907">
        <v>77</v>
      </c>
      <c r="J141" s="976" t="s">
        <v>2507</v>
      </c>
      <c r="K141" s="1008">
        <v>44462</v>
      </c>
      <c r="L141" s="908" t="s">
        <v>2423</v>
      </c>
      <c r="M141" s="1017" t="s">
        <v>2508</v>
      </c>
      <c r="N141" s="1077" t="s">
        <v>2509</v>
      </c>
      <c r="O141" s="901"/>
      <c r="P141" s="901"/>
      <c r="Q141" s="620"/>
      <c r="R141" s="620" t="s">
        <v>33</v>
      </c>
      <c r="S141" s="620" t="s">
        <v>44</v>
      </c>
      <c r="T141" s="620" t="s">
        <v>1298</v>
      </c>
      <c r="U141" s="620"/>
      <c r="V141" s="620"/>
      <c r="X141" s="585"/>
      <c r="Y141" s="585"/>
    </row>
    <row r="142" spans="1:27" s="888" customFormat="1" ht="17.100000000000001" customHeight="1">
      <c r="B142" s="692">
        <v>44420</v>
      </c>
      <c r="C142" s="888" t="s">
        <v>33</v>
      </c>
      <c r="D142" s="888" t="s">
        <v>33</v>
      </c>
      <c r="E142" s="307"/>
      <c r="F142" s="676">
        <v>6549</v>
      </c>
      <c r="G142" s="895" t="s">
        <v>1196</v>
      </c>
      <c r="H142" s="895" t="s">
        <v>1200</v>
      </c>
      <c r="I142" s="900">
        <v>91</v>
      </c>
      <c r="J142" s="895" t="s">
        <v>1305</v>
      </c>
      <c r="K142" s="1008">
        <v>44471</v>
      </c>
      <c r="L142" s="908" t="s">
        <v>687</v>
      </c>
      <c r="M142" s="1017" t="s">
        <v>2510</v>
      </c>
      <c r="N142" s="823"/>
      <c r="Z142" s="967" t="s">
        <v>2511</v>
      </c>
    </row>
    <row r="143" spans="1:27" s="888" customFormat="1" ht="17.100000000000001" customHeight="1">
      <c r="B143" s="692">
        <v>44420</v>
      </c>
      <c r="C143" s="888" t="s">
        <v>33</v>
      </c>
      <c r="D143" s="888" t="s">
        <v>33</v>
      </c>
      <c r="E143" s="307"/>
      <c r="F143" s="676">
        <v>6550</v>
      </c>
      <c r="G143" s="895" t="s">
        <v>1196</v>
      </c>
      <c r="H143" s="895" t="s">
        <v>1200</v>
      </c>
      <c r="I143" s="900">
        <v>91</v>
      </c>
      <c r="J143" s="895" t="s">
        <v>2272</v>
      </c>
      <c r="K143" s="1008">
        <v>44471</v>
      </c>
      <c r="L143" s="908" t="s">
        <v>687</v>
      </c>
      <c r="M143" s="1017" t="s">
        <v>2510</v>
      </c>
      <c r="N143" s="823"/>
      <c r="Z143" s="888" t="s">
        <v>2511</v>
      </c>
    </row>
    <row r="144" spans="1:27" s="888" customFormat="1" ht="17.100000000000001" customHeight="1">
      <c r="B144" s="1079">
        <v>44406</v>
      </c>
      <c r="C144" s="901" t="s">
        <v>37</v>
      </c>
      <c r="D144" s="901" t="s">
        <v>44</v>
      </c>
      <c r="E144" s="904">
        <v>1</v>
      </c>
      <c r="F144" s="220">
        <v>1725</v>
      </c>
      <c r="G144" s="976" t="s">
        <v>1183</v>
      </c>
      <c r="H144" s="976" t="s">
        <v>2512</v>
      </c>
      <c r="I144" s="907">
        <v>94</v>
      </c>
      <c r="J144" s="976" t="s">
        <v>2513</v>
      </c>
      <c r="K144" s="1008">
        <v>44462</v>
      </c>
      <c r="L144" s="908" t="s">
        <v>597</v>
      </c>
      <c r="M144" s="1017" t="s">
        <v>2509</v>
      </c>
      <c r="N144" s="1080">
        <v>44454</v>
      </c>
      <c r="O144" s="910"/>
      <c r="P144" s="910"/>
      <c r="Q144" s="620"/>
      <c r="R144" s="620" t="s">
        <v>37</v>
      </c>
      <c r="S144" s="620" t="s">
        <v>33</v>
      </c>
      <c r="T144" s="620" t="s">
        <v>1298</v>
      </c>
      <c r="U144" s="620" t="s">
        <v>44</v>
      </c>
      <c r="V144" s="620"/>
      <c r="X144" s="585"/>
    </row>
    <row r="145" spans="1:107" s="888" customFormat="1" ht="17.100000000000001" customHeight="1">
      <c r="B145" s="1079">
        <v>44420</v>
      </c>
      <c r="C145" s="888" t="s">
        <v>2387</v>
      </c>
      <c r="D145" s="888" t="s">
        <v>2387</v>
      </c>
      <c r="E145" s="307"/>
      <c r="F145" s="676">
        <v>6553</v>
      </c>
      <c r="G145" s="895" t="s">
        <v>1196</v>
      </c>
      <c r="H145" s="895" t="s">
        <v>2514</v>
      </c>
      <c r="I145" s="900">
        <v>78</v>
      </c>
      <c r="J145" s="895" t="s">
        <v>174</v>
      </c>
      <c r="K145" s="1008">
        <v>44469</v>
      </c>
      <c r="L145" s="908" t="s">
        <v>2355</v>
      </c>
      <c r="M145" s="1017" t="s">
        <v>2515</v>
      </c>
      <c r="N145" s="1080" t="s">
        <v>2516</v>
      </c>
      <c r="R145" s="494" t="s">
        <v>44</v>
      </c>
    </row>
    <row r="146" spans="1:107" s="888" customFormat="1" ht="17.100000000000001" customHeight="1">
      <c r="B146" s="1079">
        <v>44447</v>
      </c>
      <c r="C146" s="1052" t="s">
        <v>37</v>
      </c>
      <c r="D146" s="1081" t="s">
        <v>945</v>
      </c>
      <c r="E146" s="1062"/>
      <c r="F146" s="546">
        <v>6480</v>
      </c>
      <c r="G146" s="728" t="s">
        <v>1213</v>
      </c>
      <c r="H146" s="728" t="s">
        <v>2517</v>
      </c>
      <c r="I146" s="914">
        <v>77</v>
      </c>
      <c r="J146" s="728" t="s">
        <v>174</v>
      </c>
      <c r="K146" s="1008">
        <v>44468</v>
      </c>
      <c r="L146" s="908" t="s">
        <v>2355</v>
      </c>
      <c r="M146" s="1017" t="s">
        <v>2509</v>
      </c>
      <c r="N146" s="1017" t="s">
        <v>2509</v>
      </c>
      <c r="O146" s="1052" t="s">
        <v>37</v>
      </c>
      <c r="P146" s="1052"/>
      <c r="Q146" s="1052"/>
      <c r="R146" s="554" t="s">
        <v>44</v>
      </c>
      <c r="S146" s="554" t="s">
        <v>33</v>
      </c>
      <c r="T146" s="554"/>
      <c r="U146" s="554"/>
      <c r="V146" s="554"/>
      <c r="W146" s="1082"/>
      <c r="X146" s="1082"/>
      <c r="Y146" s="1082"/>
      <c r="Z146" s="967" t="s">
        <v>2518</v>
      </c>
    </row>
    <row r="147" spans="1:107" s="888" customFormat="1" ht="17.100000000000001" customHeight="1">
      <c r="B147" s="1079">
        <v>44447</v>
      </c>
      <c r="C147" s="901" t="s">
        <v>37</v>
      </c>
      <c r="D147" s="901" t="s">
        <v>1298</v>
      </c>
      <c r="E147" s="904">
        <v>1</v>
      </c>
      <c r="F147" s="220" t="s">
        <v>2519</v>
      </c>
      <c r="G147" s="895" t="s">
        <v>1196</v>
      </c>
      <c r="H147" s="895" t="s">
        <v>2520</v>
      </c>
      <c r="I147" s="900">
        <v>93</v>
      </c>
      <c r="J147" s="895" t="s">
        <v>1305</v>
      </c>
      <c r="K147" s="1008">
        <v>44466</v>
      </c>
      <c r="L147" s="908" t="s">
        <v>211</v>
      </c>
      <c r="M147" s="1017" t="s">
        <v>2515</v>
      </c>
      <c r="N147" s="897"/>
      <c r="O147" s="901"/>
      <c r="P147" s="901"/>
      <c r="Q147" s="620"/>
      <c r="R147" s="620"/>
      <c r="S147" s="620"/>
      <c r="T147" s="620"/>
      <c r="U147" s="620"/>
      <c r="V147" s="620"/>
      <c r="W147" s="585"/>
      <c r="X147" s="585"/>
      <c r="Y147" s="585"/>
      <c r="Z147" s="967" t="s">
        <v>2521</v>
      </c>
    </row>
    <row r="148" spans="1:107" s="888" customFormat="1" ht="17.100000000000001" customHeight="1">
      <c r="B148" s="1079">
        <v>44406</v>
      </c>
      <c r="C148" s="1052" t="s">
        <v>2522</v>
      </c>
      <c r="D148" s="1052" t="s">
        <v>2522</v>
      </c>
      <c r="E148" s="1062">
        <v>1</v>
      </c>
      <c r="F148" s="546">
        <v>6513</v>
      </c>
      <c r="G148" s="895" t="s">
        <v>1196</v>
      </c>
      <c r="H148" s="895" t="s">
        <v>2523</v>
      </c>
      <c r="I148" s="900">
        <v>91</v>
      </c>
      <c r="J148" s="895" t="s">
        <v>2524</v>
      </c>
      <c r="K148" s="1008">
        <v>44462</v>
      </c>
      <c r="L148" s="908" t="s">
        <v>25</v>
      </c>
      <c r="M148" s="1017" t="s">
        <v>2525</v>
      </c>
      <c r="N148" s="1083">
        <v>44449</v>
      </c>
      <c r="O148" s="901"/>
      <c r="P148" s="901"/>
      <c r="Q148" s="620"/>
      <c r="R148" s="1019" t="s">
        <v>1367</v>
      </c>
      <c r="S148" s="629" t="s">
        <v>43</v>
      </c>
      <c r="T148" s="494" t="s">
        <v>1298</v>
      </c>
      <c r="U148" s="629" t="s">
        <v>450</v>
      </c>
      <c r="V148" s="629" t="s">
        <v>44</v>
      </c>
      <c r="W148" s="494" t="s">
        <v>33</v>
      </c>
      <c r="X148" s="1084" t="s">
        <v>37</v>
      </c>
      <c r="Y148" s="585"/>
      <c r="Z148" s="967" t="s">
        <v>2526</v>
      </c>
    </row>
    <row r="149" spans="1:107" s="888" customFormat="1" ht="17.100000000000001" customHeight="1">
      <c r="B149" s="1085">
        <v>44392</v>
      </c>
      <c r="C149" s="1060" t="s">
        <v>43</v>
      </c>
      <c r="D149" s="1061" t="s">
        <v>44</v>
      </c>
      <c r="E149" s="1062"/>
      <c r="F149" s="1086">
        <v>1718</v>
      </c>
      <c r="G149" s="1064" t="s">
        <v>1183</v>
      </c>
      <c r="H149" s="1064" t="s">
        <v>160</v>
      </c>
      <c r="I149" s="1065">
        <v>92</v>
      </c>
      <c r="J149" s="1064" t="s">
        <v>2527</v>
      </c>
      <c r="K149" s="1016">
        <v>44462</v>
      </c>
      <c r="L149" s="908" t="s">
        <v>72</v>
      </c>
      <c r="M149" s="1017" t="s">
        <v>2528</v>
      </c>
      <c r="N149" s="1087">
        <v>44446</v>
      </c>
      <c r="O149" s="1052"/>
      <c r="P149" s="1052"/>
      <c r="Q149" s="554"/>
      <c r="R149" s="554" t="s">
        <v>43</v>
      </c>
      <c r="S149" s="554" t="s">
        <v>33</v>
      </c>
      <c r="T149" s="554" t="s">
        <v>44</v>
      </c>
      <c r="U149" s="554" t="s">
        <v>37</v>
      </c>
    </row>
    <row r="150" spans="1:107" s="888" customFormat="1" ht="17.100000000000001" customHeight="1">
      <c r="B150" s="1079">
        <v>44406</v>
      </c>
      <c r="C150" s="901" t="s">
        <v>1298</v>
      </c>
      <c r="D150" s="901" t="s">
        <v>37</v>
      </c>
      <c r="E150" s="981">
        <v>1</v>
      </c>
      <c r="F150" s="220">
        <v>1720</v>
      </c>
      <c r="G150" s="906" t="s">
        <v>1183</v>
      </c>
      <c r="H150" s="906" t="s">
        <v>2529</v>
      </c>
      <c r="I150" s="906">
        <v>91</v>
      </c>
      <c r="J150" s="906" t="s">
        <v>2530</v>
      </c>
      <c r="K150" s="1008">
        <v>44468</v>
      </c>
      <c r="L150" s="908" t="s">
        <v>25</v>
      </c>
      <c r="M150" s="1017" t="s">
        <v>2515</v>
      </c>
      <c r="N150" s="901"/>
      <c r="O150" s="901"/>
      <c r="P150" s="901"/>
      <c r="Q150" s="620"/>
      <c r="R150" s="620"/>
      <c r="S150" s="620"/>
      <c r="T150" s="620"/>
      <c r="U150" s="620"/>
      <c r="V150" s="620"/>
    </row>
    <row r="151" spans="1:107" s="888" customFormat="1" ht="17.100000000000001" customHeight="1">
      <c r="B151" s="1079">
        <v>44392</v>
      </c>
      <c r="C151" s="901" t="s">
        <v>1298</v>
      </c>
      <c r="D151" s="901" t="s">
        <v>37</v>
      </c>
      <c r="E151" s="981"/>
      <c r="F151" s="220">
        <v>1719</v>
      </c>
      <c r="G151" s="906" t="s">
        <v>1183</v>
      </c>
      <c r="H151" s="906" t="s">
        <v>1115</v>
      </c>
      <c r="I151" s="906">
        <v>77</v>
      </c>
      <c r="J151" s="906" t="s">
        <v>2531</v>
      </c>
      <c r="K151" s="1008">
        <v>44463</v>
      </c>
      <c r="L151" s="908" t="s">
        <v>34</v>
      </c>
      <c r="M151" s="1017" t="s">
        <v>2508</v>
      </c>
      <c r="N151" s="1077">
        <v>44453</v>
      </c>
      <c r="O151" s="901"/>
      <c r="P151" s="901" t="s">
        <v>2532</v>
      </c>
      <c r="Q151" s="620"/>
      <c r="R151" s="906" t="s">
        <v>1298</v>
      </c>
      <c r="S151" s="620"/>
      <c r="T151" s="620"/>
      <c r="U151" s="620"/>
      <c r="V151" s="620"/>
      <c r="W151" s="585"/>
      <c r="X151" s="585"/>
      <c r="Y151" s="585"/>
    </row>
    <row r="152" spans="1:107" s="888" customFormat="1" ht="17.100000000000001" customHeight="1">
      <c r="B152" s="1079">
        <v>44406</v>
      </c>
      <c r="C152" s="901" t="s">
        <v>1298</v>
      </c>
      <c r="D152" s="901" t="s">
        <v>1298</v>
      </c>
      <c r="E152" s="904">
        <v>1</v>
      </c>
      <c r="F152" s="220" t="s">
        <v>2533</v>
      </c>
      <c r="G152" s="895" t="s">
        <v>1196</v>
      </c>
      <c r="H152" s="895" t="s">
        <v>160</v>
      </c>
      <c r="I152" s="900">
        <v>92</v>
      </c>
      <c r="J152" s="895" t="s">
        <v>2028</v>
      </c>
      <c r="K152" s="1008">
        <v>44466</v>
      </c>
      <c r="L152" s="908" t="s">
        <v>72</v>
      </c>
      <c r="M152" s="1012" t="s">
        <v>2534</v>
      </c>
      <c r="N152" s="1077">
        <v>44453</v>
      </c>
      <c r="O152" s="908" t="s">
        <v>1298</v>
      </c>
      <c r="P152" s="901"/>
      <c r="Q152" s="620"/>
      <c r="R152" s="606" t="s">
        <v>1298</v>
      </c>
      <c r="S152" s="620"/>
      <c r="T152" s="620"/>
      <c r="U152" s="620"/>
      <c r="V152" s="620"/>
    </row>
    <row r="153" spans="1:107" s="888" customFormat="1" ht="17.100000000000001" customHeight="1">
      <c r="B153" s="987">
        <v>44447</v>
      </c>
      <c r="C153" s="960" t="s">
        <v>44</v>
      </c>
      <c r="D153" s="960" t="s">
        <v>450</v>
      </c>
      <c r="E153" s="969" t="s">
        <v>2260</v>
      </c>
      <c r="F153" s="676">
        <v>1717</v>
      </c>
      <c r="G153" s="906" t="s">
        <v>1183</v>
      </c>
      <c r="H153" s="906" t="s">
        <v>2393</v>
      </c>
      <c r="I153" s="906">
        <v>93</v>
      </c>
      <c r="J153" s="906" t="s">
        <v>2535</v>
      </c>
      <c r="K153" s="1008">
        <v>44469</v>
      </c>
      <c r="L153" s="1088" t="s">
        <v>2536</v>
      </c>
      <c r="M153" s="1009" t="s">
        <v>2390</v>
      </c>
      <c r="N153" s="672" t="s">
        <v>2408</v>
      </c>
      <c r="O153" s="1010" t="s">
        <v>44</v>
      </c>
      <c r="P153" s="1010" t="s">
        <v>37</v>
      </c>
      <c r="Q153" s="1011" t="s">
        <v>2537</v>
      </c>
      <c r="R153" s="620"/>
      <c r="S153" s="1011" t="s">
        <v>2538</v>
      </c>
      <c r="T153" s="620"/>
      <c r="U153" s="620"/>
      <c r="V153" s="620"/>
      <c r="W153" s="585"/>
      <c r="X153" s="585"/>
      <c r="Y153" s="585"/>
    </row>
    <row r="154" spans="1:107" s="888" customFormat="1" ht="17.100000000000001" customHeight="1">
      <c r="H154" s="1089"/>
    </row>
    <row r="155" spans="1:107" s="888" customFormat="1" ht="17.100000000000001" customHeight="1">
      <c r="H155" s="1089"/>
    </row>
    <row r="156" spans="1:107" s="888" customFormat="1" ht="17.100000000000001" customHeight="1">
      <c r="A156" s="1642" t="s">
        <v>2539</v>
      </c>
      <c r="B156" s="1642"/>
      <c r="C156" s="1642"/>
      <c r="D156" s="1642"/>
      <c r="E156" s="1642"/>
      <c r="F156" s="1642"/>
      <c r="G156" s="1642"/>
      <c r="H156" s="1642"/>
      <c r="I156" s="1642"/>
      <c r="J156" s="1642"/>
      <c r="K156" s="1642"/>
      <c r="L156" s="1642"/>
      <c r="M156" s="1642"/>
      <c r="N156" s="1642"/>
      <c r="O156" s="1642"/>
      <c r="P156" s="1642"/>
      <c r="Q156" s="1642"/>
      <c r="R156" s="1642"/>
    </row>
    <row r="157" spans="1:107" s="888" customFormat="1" ht="17.100000000000001" customHeight="1">
      <c r="B157" s="242">
        <v>44365</v>
      </c>
      <c r="C157" s="960" t="s">
        <v>37</v>
      </c>
      <c r="D157" s="960" t="s">
        <v>37</v>
      </c>
      <c r="E157" s="1090"/>
      <c r="F157" s="1091">
        <v>6447</v>
      </c>
      <c r="G157" s="1092" t="s">
        <v>1196</v>
      </c>
      <c r="H157" s="1041" t="s">
        <v>292</v>
      </c>
      <c r="I157" s="901">
        <v>92</v>
      </c>
      <c r="J157" s="1041" t="s">
        <v>2540</v>
      </c>
      <c r="K157" s="1093">
        <v>44419</v>
      </c>
      <c r="L157" s="980" t="s">
        <v>687</v>
      </c>
      <c r="M157" s="1017" t="s">
        <v>2541</v>
      </c>
      <c r="N157" s="1017" t="s">
        <v>2481</v>
      </c>
      <c r="O157" s="897"/>
      <c r="P157" s="897"/>
      <c r="Q157" s="1094" t="s">
        <v>37</v>
      </c>
      <c r="R157" s="246"/>
      <c r="S157" s="246"/>
      <c r="T157" s="246"/>
      <c r="U157" s="246"/>
      <c r="V157" s="246"/>
      <c r="W157" s="585"/>
      <c r="X157" s="585"/>
      <c r="Y157" s="1095"/>
      <c r="Z157" s="543" t="s">
        <v>2542</v>
      </c>
      <c r="AA157" s="474">
        <v>8</v>
      </c>
      <c r="AB157" s="474">
        <v>9</v>
      </c>
      <c r="AC157" s="699">
        <v>10</v>
      </c>
      <c r="AD157" s="729"/>
      <c r="AE157" s="85"/>
      <c r="AF157" s="85"/>
      <c r="AG157" s="85"/>
      <c r="AH157" s="227"/>
      <c r="AI157" s="227"/>
      <c r="AJ157" s="227"/>
      <c r="AK157" s="227"/>
      <c r="AL157" s="227"/>
      <c r="AM157" s="227"/>
      <c r="AN157" s="227"/>
      <c r="AO157" s="227"/>
      <c r="AP157" s="227"/>
      <c r="AQ157" s="227"/>
      <c r="AR157" s="227"/>
      <c r="AS157" s="227"/>
      <c r="AT157" s="227"/>
      <c r="AU157" s="227"/>
      <c r="AV157" s="227"/>
      <c r="AW157" s="227"/>
      <c r="AX157" s="85"/>
      <c r="AY157" s="85"/>
      <c r="AZ157" s="85"/>
      <c r="BA157" s="85"/>
      <c r="BB157" s="85"/>
      <c r="BC157" s="85"/>
      <c r="BD157" s="85"/>
      <c r="BE157" s="85"/>
      <c r="BF157" s="729"/>
      <c r="BG157" s="85"/>
      <c r="BH157" s="85"/>
      <c r="BI157" s="85"/>
      <c r="BJ157" s="85"/>
      <c r="BK157" s="85"/>
      <c r="BL157" s="85"/>
      <c r="BM157" s="85"/>
      <c r="BN157" s="85"/>
      <c r="BO157" s="85"/>
      <c r="BP157" s="85"/>
      <c r="BQ157" s="85"/>
      <c r="BR157" s="85"/>
      <c r="BS157" s="85"/>
      <c r="BT157" s="729"/>
      <c r="BU157" s="85"/>
      <c r="BV157" s="85"/>
      <c r="BW157" s="85"/>
      <c r="BX157" s="85"/>
      <c r="BY157" s="85"/>
      <c r="BZ157" s="85"/>
      <c r="CA157" s="85"/>
      <c r="CB157" s="85"/>
      <c r="CC157" s="85"/>
      <c r="CD157" s="85"/>
      <c r="CE157" s="85"/>
      <c r="CF157" s="85"/>
      <c r="CG157" s="85"/>
      <c r="CH157" s="85"/>
      <c r="CI157" s="85"/>
      <c r="CJ157" s="85"/>
      <c r="CK157" s="85"/>
      <c r="CL157" s="85"/>
      <c r="CM157" s="85"/>
      <c r="CN157" s="85"/>
      <c r="CO157" s="85"/>
      <c r="CP157" s="85"/>
      <c r="CQ157" s="85"/>
      <c r="CR157" s="85"/>
      <c r="CS157" s="85"/>
      <c r="CT157" s="85"/>
      <c r="CU157" s="85"/>
      <c r="CV157" s="85"/>
      <c r="CW157" s="85"/>
      <c r="CX157" s="85"/>
      <c r="CY157" s="85"/>
      <c r="CZ157" s="85"/>
      <c r="DA157" s="85"/>
      <c r="DB157" s="85"/>
      <c r="DC157" s="85"/>
    </row>
    <row r="158" spans="1:107" s="888" customFormat="1" ht="17.100000000000001" customHeight="1">
      <c r="B158" s="242">
        <v>44365</v>
      </c>
      <c r="C158" s="988" t="s">
        <v>44</v>
      </c>
      <c r="D158" s="960" t="s">
        <v>44</v>
      </c>
      <c r="E158" s="1096" t="s">
        <v>790</v>
      </c>
      <c r="F158" s="1091">
        <v>6437</v>
      </c>
      <c r="G158" s="1092" t="s">
        <v>1196</v>
      </c>
      <c r="H158" s="1081" t="s">
        <v>2543</v>
      </c>
      <c r="I158" s="1052">
        <v>77</v>
      </c>
      <c r="J158" s="1081" t="s">
        <v>2540</v>
      </c>
      <c r="K158" s="1097" t="s">
        <v>2544</v>
      </c>
      <c r="L158" s="980" t="s">
        <v>2355</v>
      </c>
      <c r="M158" s="1017" t="s">
        <v>2545</v>
      </c>
      <c r="N158" s="1098"/>
      <c r="O158" s="1098"/>
      <c r="P158" s="1098"/>
      <c r="Q158" s="1099" t="s">
        <v>44</v>
      </c>
      <c r="R158" s="1099"/>
      <c r="S158" s="1099"/>
      <c r="T158" s="1099"/>
      <c r="U158" s="1099"/>
      <c r="V158" s="1099"/>
      <c r="W158" s="585"/>
      <c r="X158" s="585"/>
      <c r="Y158" s="1095"/>
      <c r="Z158" s="543" t="s">
        <v>2546</v>
      </c>
    </row>
    <row r="159" spans="1:107" s="888" customFormat="1" ht="17.100000000000001" customHeight="1">
      <c r="B159" s="242">
        <v>44377</v>
      </c>
      <c r="C159" s="960" t="s">
        <v>44</v>
      </c>
      <c r="D159" s="960" t="s">
        <v>44</v>
      </c>
      <c r="E159" s="728" t="s">
        <v>790</v>
      </c>
      <c r="F159" s="1100">
        <v>6454</v>
      </c>
      <c r="G159" s="895" t="s">
        <v>1196</v>
      </c>
      <c r="H159" s="1081" t="s">
        <v>402</v>
      </c>
      <c r="I159" s="1052">
        <v>77</v>
      </c>
      <c r="J159" s="1052" t="s">
        <v>1832</v>
      </c>
      <c r="K159" s="1093">
        <v>44429</v>
      </c>
      <c r="L159" s="980" t="s">
        <v>2355</v>
      </c>
      <c r="M159" s="1017" t="s">
        <v>2545</v>
      </c>
      <c r="N159" s="897"/>
      <c r="O159" s="897"/>
      <c r="P159" s="897"/>
      <c r="Q159" s="246" t="s">
        <v>44</v>
      </c>
      <c r="R159" s="246"/>
      <c r="S159" s="246"/>
      <c r="T159" s="246"/>
      <c r="U159" s="246"/>
      <c r="V159" s="246"/>
      <c r="W159" s="585"/>
      <c r="X159" s="585"/>
      <c r="Y159" s="1095"/>
      <c r="Z159" s="543" t="s">
        <v>2547</v>
      </c>
    </row>
    <row r="160" spans="1:107" s="888" customFormat="1" ht="17.100000000000001" customHeight="1">
      <c r="B160" s="242">
        <v>44377</v>
      </c>
      <c r="C160" s="960" t="s">
        <v>44</v>
      </c>
      <c r="D160" s="960" t="s">
        <v>44</v>
      </c>
      <c r="E160" s="728" t="s">
        <v>790</v>
      </c>
      <c r="F160" s="1100">
        <v>6456</v>
      </c>
      <c r="G160" s="1101" t="s">
        <v>1196</v>
      </c>
      <c r="H160" s="1081" t="s">
        <v>2345</v>
      </c>
      <c r="I160" s="1052">
        <v>78</v>
      </c>
      <c r="J160" s="1052" t="s">
        <v>1444</v>
      </c>
      <c r="K160" s="1093">
        <v>44430</v>
      </c>
      <c r="L160" s="980" t="s">
        <v>2355</v>
      </c>
      <c r="M160" s="1017" t="s">
        <v>2545</v>
      </c>
      <c r="N160" s="897"/>
      <c r="O160" s="897"/>
      <c r="P160" s="897"/>
      <c r="Q160" s="246" t="s">
        <v>44</v>
      </c>
      <c r="R160" s="246"/>
      <c r="S160" s="246"/>
      <c r="T160" s="246"/>
      <c r="U160" s="246"/>
      <c r="V160" s="246"/>
      <c r="W160" s="585"/>
      <c r="X160" s="585"/>
      <c r="Y160" s="1095"/>
      <c r="Z160" s="888" t="s">
        <v>2548</v>
      </c>
    </row>
    <row r="161" spans="2:26" s="888" customFormat="1" ht="17.100000000000001" customHeight="1">
      <c r="B161" s="242">
        <v>44377</v>
      </c>
      <c r="C161" s="960" t="s">
        <v>44</v>
      </c>
      <c r="D161" s="960" t="s">
        <v>44</v>
      </c>
      <c r="E161" s="728" t="s">
        <v>790</v>
      </c>
      <c r="F161" s="1100">
        <v>6440</v>
      </c>
      <c r="G161" s="895" t="s">
        <v>1196</v>
      </c>
      <c r="H161" s="1081" t="s">
        <v>342</v>
      </c>
      <c r="I161" s="1052">
        <v>78</v>
      </c>
      <c r="J161" s="1052" t="s">
        <v>2549</v>
      </c>
      <c r="K161" s="1102">
        <v>44423</v>
      </c>
      <c r="L161" s="980" t="s">
        <v>34</v>
      </c>
      <c r="M161" s="1017" t="s">
        <v>2550</v>
      </c>
      <c r="N161" s="897"/>
      <c r="O161" s="897"/>
      <c r="P161" s="1066" t="s">
        <v>2551</v>
      </c>
      <c r="Q161" s="1076" t="s">
        <v>44</v>
      </c>
      <c r="R161" s="1076" t="s">
        <v>1298</v>
      </c>
      <c r="S161" s="246" t="s">
        <v>37</v>
      </c>
      <c r="T161" s="246"/>
      <c r="U161" s="246"/>
      <c r="V161" s="246"/>
      <c r="W161" s="585"/>
      <c r="X161" s="585"/>
      <c r="Y161" s="1095"/>
      <c r="Z161" s="888" t="s">
        <v>2551</v>
      </c>
    </row>
    <row r="162" spans="2:26" s="888" customFormat="1" ht="17.100000000000001" customHeight="1">
      <c r="B162" s="242">
        <v>44377</v>
      </c>
      <c r="C162" s="960" t="s">
        <v>44</v>
      </c>
      <c r="D162" s="960" t="s">
        <v>44</v>
      </c>
      <c r="E162" s="728" t="s">
        <v>790</v>
      </c>
      <c r="F162" s="1100">
        <v>6441</v>
      </c>
      <c r="G162" s="895" t="s">
        <v>1196</v>
      </c>
      <c r="H162" s="1081" t="s">
        <v>303</v>
      </c>
      <c r="I162" s="1052">
        <v>78</v>
      </c>
      <c r="J162" s="1052" t="s">
        <v>2549</v>
      </c>
      <c r="K162" s="1102">
        <v>44423</v>
      </c>
      <c r="L162" s="980" t="s">
        <v>34</v>
      </c>
      <c r="M162" s="1017" t="s">
        <v>2550</v>
      </c>
      <c r="N162" s="897"/>
      <c r="O162" s="897"/>
      <c r="P162" s="897" t="s">
        <v>2551</v>
      </c>
      <c r="Q162" s="1076" t="s">
        <v>44</v>
      </c>
      <c r="R162" s="1103" t="s">
        <v>1298</v>
      </c>
      <c r="S162" s="246" t="s">
        <v>37</v>
      </c>
      <c r="T162" s="246"/>
      <c r="U162" s="246"/>
      <c r="V162" s="246"/>
      <c r="W162" s="585"/>
      <c r="X162" s="585"/>
      <c r="Y162" s="1095"/>
      <c r="Z162" s="888" t="s">
        <v>2551</v>
      </c>
    </row>
    <row r="163" spans="2:26" s="888" customFormat="1" ht="17.100000000000001" customHeight="1">
      <c r="B163" s="242">
        <v>44377</v>
      </c>
      <c r="C163" s="960" t="s">
        <v>44</v>
      </c>
      <c r="D163" s="960" t="s">
        <v>44</v>
      </c>
      <c r="E163" s="728" t="s">
        <v>790</v>
      </c>
      <c r="F163" s="1100">
        <v>6442</v>
      </c>
      <c r="G163" s="1101" t="s">
        <v>1196</v>
      </c>
      <c r="H163" s="1081" t="s">
        <v>2552</v>
      </c>
      <c r="I163" s="1052">
        <v>78</v>
      </c>
      <c r="J163" s="1052" t="s">
        <v>2549</v>
      </c>
      <c r="K163" s="1102">
        <v>44423</v>
      </c>
      <c r="L163" s="980" t="s">
        <v>34</v>
      </c>
      <c r="M163" s="1017" t="s">
        <v>2550</v>
      </c>
      <c r="N163" s="897"/>
      <c r="O163" s="897"/>
      <c r="P163" s="897" t="s">
        <v>2551</v>
      </c>
      <c r="Q163" s="1076" t="s">
        <v>44</v>
      </c>
      <c r="R163" s="1076" t="s">
        <v>1298</v>
      </c>
      <c r="S163" s="246" t="s">
        <v>37</v>
      </c>
      <c r="T163" s="246"/>
      <c r="U163" s="246"/>
      <c r="V163" s="246"/>
      <c r="W163" s="585"/>
      <c r="X163" s="585"/>
      <c r="Y163" s="1095"/>
      <c r="Z163" s="543" t="s">
        <v>2551</v>
      </c>
    </row>
    <row r="164" spans="2:26" s="888" customFormat="1" ht="17.100000000000001" customHeight="1">
      <c r="B164" s="242">
        <v>44406</v>
      </c>
      <c r="C164" s="1104" t="s">
        <v>44</v>
      </c>
      <c r="D164" s="1104" t="s">
        <v>44</v>
      </c>
      <c r="E164" s="904"/>
      <c r="F164" s="1105">
        <v>6473</v>
      </c>
      <c r="G164" s="917" t="s">
        <v>1196</v>
      </c>
      <c r="H164" s="1081" t="s">
        <v>2553</v>
      </c>
      <c r="I164" s="1052">
        <v>77</v>
      </c>
      <c r="J164" s="1052" t="s">
        <v>1847</v>
      </c>
      <c r="K164" s="1093">
        <v>44438</v>
      </c>
      <c r="L164" s="980" t="s">
        <v>2355</v>
      </c>
      <c r="M164" s="1017" t="s">
        <v>2554</v>
      </c>
      <c r="N164" s="1067"/>
      <c r="O164" s="1067"/>
      <c r="P164" s="693" t="s">
        <v>2555</v>
      </c>
      <c r="Q164" s="246" t="s">
        <v>44</v>
      </c>
      <c r="R164" s="246"/>
      <c r="S164" s="246"/>
      <c r="T164" s="246"/>
      <c r="U164" s="246"/>
      <c r="V164" s="246"/>
      <c r="W164" s="585"/>
      <c r="X164" s="585"/>
      <c r="Y164" s="585"/>
    </row>
    <row r="165" spans="2:26" s="888" customFormat="1" ht="17.100000000000001" customHeight="1">
      <c r="B165" s="242">
        <v>44377</v>
      </c>
      <c r="C165" s="960" t="s">
        <v>44</v>
      </c>
      <c r="D165" s="960" t="s">
        <v>44</v>
      </c>
      <c r="E165" s="728" t="s">
        <v>790</v>
      </c>
      <c r="F165" s="1100">
        <v>6455</v>
      </c>
      <c r="G165" s="895" t="s">
        <v>1196</v>
      </c>
      <c r="H165" s="1081" t="s">
        <v>1383</v>
      </c>
      <c r="I165" s="1052">
        <v>78</v>
      </c>
      <c r="J165" s="1052" t="s">
        <v>2556</v>
      </c>
      <c r="K165" s="1093">
        <v>44429</v>
      </c>
      <c r="L165" s="980" t="s">
        <v>2355</v>
      </c>
      <c r="M165" s="1017" t="s">
        <v>2545</v>
      </c>
      <c r="N165" s="897"/>
      <c r="O165" s="897"/>
      <c r="P165" s="693" t="s">
        <v>1384</v>
      </c>
      <c r="Q165" s="246" t="s">
        <v>44</v>
      </c>
      <c r="R165" s="246"/>
      <c r="S165" s="246"/>
      <c r="T165" s="246"/>
      <c r="U165" s="246"/>
      <c r="V165" s="246"/>
      <c r="W165" s="585"/>
      <c r="X165" s="585"/>
      <c r="Y165" s="1095"/>
      <c r="Z165" s="543" t="s">
        <v>1384</v>
      </c>
    </row>
    <row r="166" spans="2:26" s="888" customFormat="1" ht="17.100000000000001" customHeight="1">
      <c r="B166" s="242">
        <v>44377</v>
      </c>
      <c r="C166" s="960" t="s">
        <v>37</v>
      </c>
      <c r="D166" s="960" t="s">
        <v>37</v>
      </c>
      <c r="E166" s="904"/>
      <c r="F166" s="676">
        <v>6448</v>
      </c>
      <c r="G166" s="895" t="s">
        <v>1196</v>
      </c>
      <c r="H166" s="1081" t="s">
        <v>2557</v>
      </c>
      <c r="I166" s="1052">
        <v>91</v>
      </c>
      <c r="J166" s="1052" t="s">
        <v>1305</v>
      </c>
      <c r="K166" s="1093">
        <v>44425</v>
      </c>
      <c r="L166" s="980" t="s">
        <v>25</v>
      </c>
      <c r="M166" s="1017" t="s">
        <v>2558</v>
      </c>
      <c r="N166" s="1017" t="s">
        <v>2559</v>
      </c>
      <c r="O166" s="897"/>
      <c r="P166" s="693" t="s">
        <v>2560</v>
      </c>
      <c r="Q166" s="1094" t="s">
        <v>37</v>
      </c>
      <c r="R166" s="246"/>
      <c r="S166" s="246"/>
      <c r="T166" s="246"/>
      <c r="U166" s="246"/>
      <c r="V166" s="246"/>
      <c r="W166" s="585"/>
      <c r="X166" s="585"/>
      <c r="Y166" s="1095"/>
      <c r="Z166" s="543" t="s">
        <v>2560</v>
      </c>
    </row>
    <row r="167" spans="2:26" s="888" customFormat="1" ht="17.100000000000001" customHeight="1">
      <c r="B167" s="1070">
        <v>44350</v>
      </c>
      <c r="C167" s="1106" t="s">
        <v>44</v>
      </c>
      <c r="D167" s="1081" t="s">
        <v>2297</v>
      </c>
      <c r="E167" s="728" t="s">
        <v>790</v>
      </c>
      <c r="F167" s="1107">
        <v>6410</v>
      </c>
      <c r="G167" s="1108" t="s">
        <v>1213</v>
      </c>
      <c r="H167" s="1109" t="s">
        <v>2561</v>
      </c>
      <c r="I167" s="1052">
        <v>93</v>
      </c>
      <c r="J167" s="1081" t="s">
        <v>2562</v>
      </c>
      <c r="K167" s="1097" t="s">
        <v>2563</v>
      </c>
      <c r="L167" s="980" t="s">
        <v>133</v>
      </c>
      <c r="M167" s="1017" t="s">
        <v>2564</v>
      </c>
      <c r="N167" s="1017" t="s">
        <v>2565</v>
      </c>
      <c r="O167" s="897"/>
      <c r="P167" s="712" t="s">
        <v>2276</v>
      </c>
      <c r="Q167" s="1094" t="s">
        <v>44</v>
      </c>
      <c r="R167" s="1076" t="s">
        <v>37</v>
      </c>
      <c r="S167" s="246"/>
      <c r="T167" s="246"/>
      <c r="U167" s="246"/>
      <c r="V167" s="246"/>
      <c r="W167" s="585"/>
      <c r="X167" s="585"/>
      <c r="Y167" s="1095"/>
      <c r="Z167" s="543" t="s">
        <v>2276</v>
      </c>
    </row>
    <row r="168" spans="2:26" s="888" customFormat="1" ht="17.100000000000001" customHeight="1">
      <c r="B168" s="242">
        <v>44392</v>
      </c>
      <c r="C168" s="960" t="s">
        <v>44</v>
      </c>
      <c r="D168" s="960" t="s">
        <v>44</v>
      </c>
      <c r="E168" s="1090"/>
      <c r="F168" s="1091">
        <v>6470</v>
      </c>
      <c r="G168" s="1110" t="s">
        <v>1196</v>
      </c>
      <c r="H168" s="1081" t="s">
        <v>2566</v>
      </c>
      <c r="I168" s="1052">
        <v>77</v>
      </c>
      <c r="J168" s="1081" t="s">
        <v>2540</v>
      </c>
      <c r="K168" s="1093">
        <v>44436</v>
      </c>
      <c r="L168" s="980" t="s">
        <v>2355</v>
      </c>
      <c r="M168" s="1017" t="s">
        <v>2554</v>
      </c>
      <c r="N168" s="897"/>
      <c r="O168" s="897"/>
      <c r="P168" s="693" t="s">
        <v>2567</v>
      </c>
    </row>
    <row r="169" spans="2:26" s="888" customFormat="1" ht="17.100000000000001" customHeight="1">
      <c r="B169" s="242">
        <v>44365</v>
      </c>
      <c r="C169" s="960" t="s">
        <v>37</v>
      </c>
      <c r="D169" s="960" t="s">
        <v>37</v>
      </c>
      <c r="E169" s="904"/>
      <c r="F169" s="1100">
        <v>6438</v>
      </c>
      <c r="G169" s="895" t="s">
        <v>1196</v>
      </c>
      <c r="H169" s="1081" t="s">
        <v>2568</v>
      </c>
      <c r="I169" s="1052">
        <v>78</v>
      </c>
      <c r="J169" s="1081" t="s">
        <v>2540</v>
      </c>
      <c r="K169" s="1093">
        <v>44422</v>
      </c>
      <c r="L169" s="980" t="s">
        <v>2355</v>
      </c>
      <c r="M169" s="1017" t="s">
        <v>2569</v>
      </c>
      <c r="N169" s="1017" t="s">
        <v>2559</v>
      </c>
      <c r="O169" s="1067"/>
      <c r="P169" s="1111" t="s">
        <v>2570</v>
      </c>
      <c r="Q169" s="1112"/>
      <c r="R169" s="246"/>
      <c r="S169" s="246"/>
      <c r="T169" s="246"/>
      <c r="U169" s="246"/>
      <c r="V169" s="246"/>
      <c r="W169" s="585"/>
      <c r="X169" s="585"/>
      <c r="Y169" s="1095"/>
      <c r="Z169" s="543" t="s">
        <v>2571</v>
      </c>
    </row>
    <row r="170" spans="2:26" s="888" customFormat="1" ht="17.100000000000001" customHeight="1">
      <c r="B170" s="242">
        <v>44365</v>
      </c>
      <c r="C170" s="960" t="s">
        <v>37</v>
      </c>
      <c r="D170" s="960" t="s">
        <v>44</v>
      </c>
      <c r="E170" s="904"/>
      <c r="F170" s="676">
        <v>1712</v>
      </c>
      <c r="G170" s="906" t="s">
        <v>1183</v>
      </c>
      <c r="H170" s="1081" t="s">
        <v>1282</v>
      </c>
      <c r="I170" s="1052">
        <v>92</v>
      </c>
      <c r="J170" s="1052" t="s">
        <v>2572</v>
      </c>
      <c r="K170" s="1102">
        <v>44422</v>
      </c>
      <c r="L170" s="980" t="s">
        <v>211</v>
      </c>
      <c r="M170" s="1017" t="s">
        <v>2558</v>
      </c>
      <c r="N170" s="897"/>
      <c r="O170" s="897"/>
      <c r="P170" s="897"/>
      <c r="Q170" s="246" t="s">
        <v>37</v>
      </c>
      <c r="R170" s="246" t="s">
        <v>43</v>
      </c>
      <c r="S170" s="246"/>
      <c r="T170" s="246"/>
      <c r="U170" s="246"/>
      <c r="V170" s="246"/>
      <c r="W170" s="585"/>
      <c r="X170" s="585"/>
    </row>
    <row r="171" spans="2:26" s="888" customFormat="1" ht="17.100000000000001" customHeight="1">
      <c r="B171" s="242">
        <v>44377</v>
      </c>
      <c r="C171" s="960" t="s">
        <v>44</v>
      </c>
      <c r="D171" s="960" t="s">
        <v>33</v>
      </c>
      <c r="E171" s="728" t="s">
        <v>790</v>
      </c>
      <c r="F171" s="1113">
        <v>1716</v>
      </c>
      <c r="G171" s="1064" t="s">
        <v>1183</v>
      </c>
      <c r="H171" s="1109" t="s">
        <v>2573</v>
      </c>
      <c r="I171" s="1052">
        <v>77</v>
      </c>
      <c r="J171" s="1052" t="s">
        <v>1375</v>
      </c>
      <c r="K171" s="1114">
        <v>44429</v>
      </c>
      <c r="L171" s="980" t="s">
        <v>327</v>
      </c>
      <c r="M171" s="1017" t="s">
        <v>2574</v>
      </c>
      <c r="N171" s="897"/>
      <c r="O171" s="897"/>
      <c r="P171" s="897"/>
      <c r="Q171" s="246" t="s">
        <v>44</v>
      </c>
      <c r="R171" s="246" t="s">
        <v>43</v>
      </c>
      <c r="S171" s="246"/>
      <c r="T171" s="246"/>
      <c r="U171" s="246"/>
      <c r="V171" s="246"/>
      <c r="W171" s="585"/>
      <c r="X171" s="585"/>
      <c r="Y171" s="1095"/>
    </row>
    <row r="172" spans="2:26" s="888" customFormat="1" ht="17.100000000000001" customHeight="1">
      <c r="B172" s="1070">
        <v>44377</v>
      </c>
      <c r="C172" s="1051" t="s">
        <v>37</v>
      </c>
      <c r="D172" s="1051" t="s">
        <v>44</v>
      </c>
      <c r="E172" s="1062" t="s">
        <v>2297</v>
      </c>
      <c r="F172" s="1113">
        <v>1713</v>
      </c>
      <c r="G172" s="1115" t="s">
        <v>1183</v>
      </c>
      <c r="H172" s="1109" t="s">
        <v>552</v>
      </c>
      <c r="I172" s="1052">
        <v>78</v>
      </c>
      <c r="J172" s="1052" t="s">
        <v>2575</v>
      </c>
      <c r="K172" s="1008">
        <v>44423</v>
      </c>
      <c r="L172" s="980" t="s">
        <v>34</v>
      </c>
      <c r="M172" s="1017" t="s">
        <v>2576</v>
      </c>
      <c r="N172" s="1017" t="s">
        <v>2554</v>
      </c>
      <c r="O172" s="897"/>
      <c r="P172" s="897"/>
      <c r="Q172" s="1094" t="s">
        <v>37</v>
      </c>
      <c r="R172" s="1094" t="s">
        <v>43</v>
      </c>
      <c r="S172" s="1094" t="s">
        <v>44</v>
      </c>
      <c r="T172" s="246"/>
      <c r="U172" s="246"/>
      <c r="V172" s="246"/>
      <c r="W172" s="585"/>
      <c r="X172" s="585"/>
      <c r="Y172" s="1095"/>
    </row>
    <row r="173" spans="2:26" s="888" customFormat="1" ht="17.100000000000001" customHeight="1">
      <c r="B173" s="242">
        <v>44377</v>
      </c>
      <c r="C173" s="960" t="s">
        <v>1298</v>
      </c>
      <c r="D173" s="960" t="s">
        <v>1298</v>
      </c>
      <c r="E173" s="904"/>
      <c r="F173" s="676">
        <v>6449</v>
      </c>
      <c r="G173" s="917" t="s">
        <v>1196</v>
      </c>
      <c r="H173" s="1081" t="s">
        <v>1417</v>
      </c>
      <c r="I173" s="1052">
        <v>94</v>
      </c>
      <c r="J173" s="1052" t="s">
        <v>1305</v>
      </c>
      <c r="K173" s="1008">
        <v>44430</v>
      </c>
      <c r="L173" s="980" t="s">
        <v>133</v>
      </c>
      <c r="M173" s="1017" t="s">
        <v>2559</v>
      </c>
      <c r="N173" s="897"/>
      <c r="O173" s="897"/>
      <c r="P173" s="1116" t="s">
        <v>2577</v>
      </c>
      <c r="Q173" s="1094" t="s">
        <v>37</v>
      </c>
      <c r="R173" s="246" t="s">
        <v>43</v>
      </c>
      <c r="S173" s="246" t="s">
        <v>44</v>
      </c>
      <c r="T173" s="246" t="s">
        <v>33</v>
      </c>
      <c r="U173" s="246"/>
      <c r="V173" s="246"/>
      <c r="W173" s="585"/>
      <c r="X173" s="585"/>
      <c r="Y173" s="585"/>
      <c r="Z173" s="1117" t="s">
        <v>2578</v>
      </c>
    </row>
    <row r="174" spans="2:26" s="888" customFormat="1" ht="17.100000000000001" customHeight="1">
      <c r="B174" s="242">
        <v>44377</v>
      </c>
      <c r="C174" s="960" t="s">
        <v>37</v>
      </c>
      <c r="D174" s="960" t="s">
        <v>44</v>
      </c>
      <c r="E174" s="904"/>
      <c r="F174" s="1113">
        <v>1715</v>
      </c>
      <c r="G174" s="1064" t="s">
        <v>1183</v>
      </c>
      <c r="H174" s="1109" t="s">
        <v>2579</v>
      </c>
      <c r="I174" s="1052">
        <v>77</v>
      </c>
      <c r="J174" s="1052" t="s">
        <v>2580</v>
      </c>
      <c r="K174" s="1008">
        <v>44426</v>
      </c>
      <c r="L174" s="980" t="s">
        <v>597</v>
      </c>
      <c r="M174" s="1017" t="s">
        <v>2581</v>
      </c>
      <c r="N174" s="897"/>
      <c r="O174" s="897"/>
      <c r="P174" s="897"/>
      <c r="Q174" s="1094" t="s">
        <v>37</v>
      </c>
      <c r="R174" s="246" t="s">
        <v>44</v>
      </c>
      <c r="S174" s="246" t="s">
        <v>33</v>
      </c>
      <c r="T174" s="1076" t="s">
        <v>37</v>
      </c>
      <c r="U174" s="1076" t="s">
        <v>44</v>
      </c>
      <c r="V174" s="1076" t="s">
        <v>43</v>
      </c>
      <c r="W174" s="585"/>
      <c r="X174" s="585"/>
      <c r="Y174" s="585"/>
      <c r="Z174" s="1118"/>
    </row>
    <row r="175" spans="2:26" s="825" customFormat="1" ht="17.100000000000001" customHeight="1">
      <c r="B175" s="242">
        <v>44377</v>
      </c>
      <c r="C175" s="960" t="s">
        <v>33</v>
      </c>
      <c r="D175" s="960" t="s">
        <v>33</v>
      </c>
      <c r="E175" s="904"/>
      <c r="F175" s="676">
        <v>6457</v>
      </c>
      <c r="G175" s="1101" t="s">
        <v>1196</v>
      </c>
      <c r="H175" s="1081" t="s">
        <v>1122</v>
      </c>
      <c r="I175" s="1052">
        <v>93</v>
      </c>
      <c r="J175" s="1052" t="s">
        <v>1365</v>
      </c>
      <c r="K175" s="1008">
        <v>44432</v>
      </c>
      <c r="L175" s="980" t="s">
        <v>687</v>
      </c>
      <c r="M175" s="1017" t="s">
        <v>2582</v>
      </c>
      <c r="N175" s="1017" t="s">
        <v>2583</v>
      </c>
      <c r="O175" s="897"/>
      <c r="P175" s="607" t="s">
        <v>33</v>
      </c>
      <c r="Q175" s="607" t="s">
        <v>2584</v>
      </c>
      <c r="R175" s="1094" t="s">
        <v>44</v>
      </c>
      <c r="S175" s="1094" t="s">
        <v>37</v>
      </c>
      <c r="T175" s="246"/>
      <c r="U175" s="246"/>
      <c r="V175" s="246"/>
      <c r="W175" s="585"/>
      <c r="X175" s="585"/>
      <c r="Y175" s="585"/>
      <c r="Z175" s="1117" t="s">
        <v>2585</v>
      </c>
    </row>
    <row r="176" spans="2:26" s="825" customFormat="1" ht="17.100000000000001" customHeight="1">
      <c r="B176" s="242">
        <v>44377</v>
      </c>
      <c r="C176" s="988" t="s">
        <v>33</v>
      </c>
      <c r="D176" s="988" t="s">
        <v>33</v>
      </c>
      <c r="E176" s="904"/>
      <c r="F176" s="1100">
        <v>6460</v>
      </c>
      <c r="G176" s="917" t="s">
        <v>1196</v>
      </c>
      <c r="H176" s="1119" t="s">
        <v>2586</v>
      </c>
      <c r="I176" s="1052">
        <v>77</v>
      </c>
      <c r="J176" s="1120" t="s">
        <v>2272</v>
      </c>
      <c r="K176" s="1008">
        <v>44433</v>
      </c>
      <c r="L176" s="980" t="s">
        <v>2355</v>
      </c>
      <c r="M176" s="1017" t="s">
        <v>2554</v>
      </c>
      <c r="N176" s="1017" t="s">
        <v>2583</v>
      </c>
      <c r="O176" s="897"/>
      <c r="P176" s="693"/>
      <c r="Q176" s="1074" t="s">
        <v>33</v>
      </c>
      <c r="R176" s="1074" t="s">
        <v>44</v>
      </c>
      <c r="S176" s="1074" t="s">
        <v>37</v>
      </c>
      <c r="T176" s="246"/>
      <c r="U176" s="246"/>
      <c r="V176" s="246"/>
      <c r="W176" s="585"/>
      <c r="X176" s="585"/>
      <c r="Y176" s="585"/>
      <c r="Z176" s="1118" t="s">
        <v>2587</v>
      </c>
    </row>
    <row r="177" spans="1:55" s="825" customFormat="1" ht="17.100000000000001" customHeight="1">
      <c r="B177" s="242">
        <v>44377</v>
      </c>
      <c r="C177" s="960" t="s">
        <v>33</v>
      </c>
      <c r="D177" s="960" t="s">
        <v>33</v>
      </c>
      <c r="E177" s="904"/>
      <c r="F177" s="676">
        <v>6459</v>
      </c>
      <c r="G177" s="895" t="s">
        <v>1196</v>
      </c>
      <c r="H177" s="1081" t="s">
        <v>935</v>
      </c>
      <c r="I177" s="1052">
        <v>92</v>
      </c>
      <c r="J177" s="1052" t="s">
        <v>1836</v>
      </c>
      <c r="K177" s="1008">
        <v>44433</v>
      </c>
      <c r="L177" s="980" t="s">
        <v>687</v>
      </c>
      <c r="M177" s="1017" t="s">
        <v>2582</v>
      </c>
      <c r="N177" s="1017" t="s">
        <v>2583</v>
      </c>
      <c r="O177" s="897"/>
      <c r="P177" s="1074" t="s">
        <v>33</v>
      </c>
      <c r="Q177" s="1074" t="s">
        <v>37</v>
      </c>
      <c r="R177" s="1074" t="s">
        <v>43</v>
      </c>
      <c r="S177" s="1074" t="s">
        <v>44</v>
      </c>
      <c r="T177" s="246"/>
      <c r="U177" s="246"/>
      <c r="V177" s="246"/>
      <c r="W177" s="585"/>
      <c r="X177" s="585"/>
      <c r="Y177" s="585"/>
      <c r="Z177" s="1117" t="s">
        <v>2588</v>
      </c>
    </row>
    <row r="178" spans="1:55" s="888" customFormat="1" ht="17.100000000000001" customHeight="1">
      <c r="B178" s="242">
        <v>44392</v>
      </c>
      <c r="C178" s="1121" t="s">
        <v>37</v>
      </c>
      <c r="D178" s="901" t="s">
        <v>37</v>
      </c>
      <c r="E178" s="901"/>
      <c r="F178" s="1122">
        <v>6486</v>
      </c>
      <c r="G178" s="917" t="s">
        <v>1196</v>
      </c>
      <c r="H178" s="917" t="s">
        <v>2180</v>
      </c>
      <c r="I178" s="1123">
        <v>94</v>
      </c>
      <c r="J178" s="917" t="s">
        <v>1305</v>
      </c>
      <c r="K178" s="1008">
        <v>44451</v>
      </c>
      <c r="L178" s="908"/>
      <c r="M178" s="1017" t="s">
        <v>2589</v>
      </c>
      <c r="N178" s="1017" t="s">
        <v>2590</v>
      </c>
      <c r="O178" s="901"/>
      <c r="P178" s="901"/>
      <c r="Q178" s="1071" t="s">
        <v>37</v>
      </c>
      <c r="R178" s="1071" t="s">
        <v>43</v>
      </c>
      <c r="S178" s="1071" t="s">
        <v>33</v>
      </c>
      <c r="T178" s="1071" t="s">
        <v>2591</v>
      </c>
      <c r="U178" s="620"/>
      <c r="V178" s="620"/>
      <c r="W178" s="585"/>
      <c r="X178" s="585"/>
      <c r="Y178" s="585"/>
      <c r="Z178" s="888" t="s">
        <v>2592</v>
      </c>
    </row>
    <row r="179" spans="1:55" s="888" customFormat="1" ht="17.100000000000001" customHeight="1">
      <c r="B179" s="242">
        <v>44392</v>
      </c>
      <c r="C179" s="960" t="s">
        <v>44</v>
      </c>
      <c r="D179" s="1051" t="s">
        <v>44</v>
      </c>
      <c r="E179" s="1062"/>
      <c r="F179" s="1124">
        <v>6469</v>
      </c>
      <c r="G179" s="895" t="s">
        <v>1196</v>
      </c>
      <c r="H179" s="895" t="s">
        <v>912</v>
      </c>
      <c r="I179" s="900">
        <v>92</v>
      </c>
      <c r="J179" s="895" t="s">
        <v>470</v>
      </c>
      <c r="K179" s="1008">
        <v>44441</v>
      </c>
      <c r="L179" s="980" t="s">
        <v>72</v>
      </c>
      <c r="M179" s="1017" t="s">
        <v>2479</v>
      </c>
      <c r="N179" s="1017" t="s">
        <v>2593</v>
      </c>
      <c r="O179" s="897"/>
      <c r="P179" s="897"/>
      <c r="Q179" s="246"/>
      <c r="R179" s="1076" t="s">
        <v>44</v>
      </c>
      <c r="S179" s="1076" t="s">
        <v>37</v>
      </c>
      <c r="T179" s="246"/>
      <c r="U179" s="246"/>
      <c r="V179" s="246"/>
      <c r="W179" s="585"/>
      <c r="X179" s="585"/>
      <c r="Y179" s="585"/>
      <c r="Z179" s="967" t="s">
        <v>2594</v>
      </c>
    </row>
    <row r="180" spans="1:55" s="888" customFormat="1" ht="17.100000000000001" customHeight="1">
      <c r="B180" s="242">
        <v>44392</v>
      </c>
      <c r="C180" s="960" t="s">
        <v>1298</v>
      </c>
      <c r="D180" s="1051" t="s">
        <v>1298</v>
      </c>
      <c r="E180" s="1125"/>
      <c r="F180" s="485">
        <v>6466</v>
      </c>
      <c r="G180" s="895" t="s">
        <v>1196</v>
      </c>
      <c r="H180" s="1101" t="s">
        <v>2595</v>
      </c>
      <c r="I180" s="1126">
        <v>95</v>
      </c>
      <c r="J180" s="1101" t="s">
        <v>174</v>
      </c>
      <c r="K180" s="1008">
        <v>44441</v>
      </c>
      <c r="L180" s="980" t="s">
        <v>133</v>
      </c>
      <c r="M180" s="1017" t="s">
        <v>2583</v>
      </c>
      <c r="N180" s="897" t="s">
        <v>2596</v>
      </c>
      <c r="O180" s="897"/>
      <c r="P180" s="897"/>
      <c r="Q180" s="1076" t="s">
        <v>1298</v>
      </c>
      <c r="R180" s="1127" t="s">
        <v>44</v>
      </c>
      <c r="S180" s="1103" t="s">
        <v>37</v>
      </c>
      <c r="T180" s="246"/>
      <c r="U180" s="246"/>
      <c r="V180" s="246"/>
      <c r="W180" s="585"/>
      <c r="X180" s="585"/>
      <c r="Y180" s="585"/>
      <c r="Z180" s="967" t="s">
        <v>2597</v>
      </c>
    </row>
    <row r="181" spans="1:55" s="888" customFormat="1" ht="17.100000000000001" customHeight="1">
      <c r="B181" s="242">
        <v>44392</v>
      </c>
      <c r="C181" s="960" t="s">
        <v>1298</v>
      </c>
      <c r="D181" s="1051" t="s">
        <v>1298</v>
      </c>
      <c r="E181" s="1062"/>
      <c r="F181" s="485">
        <v>6475</v>
      </c>
      <c r="G181" s="895" t="s">
        <v>1196</v>
      </c>
      <c r="H181" s="1101" t="s">
        <v>2080</v>
      </c>
      <c r="I181" s="1126">
        <v>77</v>
      </c>
      <c r="J181" s="1101" t="s">
        <v>470</v>
      </c>
      <c r="K181" s="1008">
        <v>44441</v>
      </c>
      <c r="L181" s="980" t="s">
        <v>2355</v>
      </c>
      <c r="M181" s="1017" t="s">
        <v>2590</v>
      </c>
      <c r="N181" s="1017" t="s">
        <v>2479</v>
      </c>
      <c r="O181" s="897"/>
      <c r="P181" s="897"/>
      <c r="Q181" s="1076" t="s">
        <v>1298</v>
      </c>
      <c r="R181" s="1076" t="s">
        <v>33</v>
      </c>
      <c r="S181" s="1103" t="s">
        <v>37</v>
      </c>
      <c r="T181" s="246"/>
      <c r="U181" s="246"/>
      <c r="V181" s="246"/>
      <c r="W181" s="585"/>
      <c r="X181" s="585"/>
      <c r="Y181" s="585"/>
      <c r="Z181" s="967" t="s">
        <v>2598</v>
      </c>
    </row>
    <row r="182" spans="1:55" s="888" customFormat="1" ht="17.100000000000001" customHeight="1">
      <c r="B182" s="242">
        <v>44392</v>
      </c>
      <c r="C182" s="960" t="s">
        <v>1298</v>
      </c>
      <c r="D182" s="1051" t="s">
        <v>1298</v>
      </c>
      <c r="E182" s="1125"/>
      <c r="F182" s="485">
        <v>6474</v>
      </c>
      <c r="G182" s="1101" t="s">
        <v>1196</v>
      </c>
      <c r="H182" s="1101" t="s">
        <v>2599</v>
      </c>
      <c r="I182" s="1126">
        <v>77</v>
      </c>
      <c r="J182" s="1101" t="s">
        <v>2600</v>
      </c>
      <c r="K182" s="1008">
        <v>44441</v>
      </c>
      <c r="L182" s="980" t="s">
        <v>2355</v>
      </c>
      <c r="M182" s="1017" t="s">
        <v>2479</v>
      </c>
      <c r="N182" s="897" t="s">
        <v>2593</v>
      </c>
      <c r="O182" s="897"/>
      <c r="P182" s="897"/>
      <c r="Q182" s="1076" t="s">
        <v>1298</v>
      </c>
      <c r="R182" s="1076" t="s">
        <v>44</v>
      </c>
      <c r="S182" s="1076" t="s">
        <v>33</v>
      </c>
      <c r="T182" s="1076" t="s">
        <v>37</v>
      </c>
      <c r="U182" s="246"/>
      <c r="V182" s="246"/>
      <c r="W182" s="585"/>
      <c r="X182" s="585"/>
      <c r="Y182" s="585"/>
      <c r="Z182" s="967" t="s">
        <v>2601</v>
      </c>
    </row>
    <row r="183" spans="1:55" s="888" customFormat="1" ht="17.100000000000001" customHeight="1">
      <c r="B183" s="1128">
        <v>44377</v>
      </c>
      <c r="C183" s="960" t="s">
        <v>33</v>
      </c>
      <c r="D183" s="1051" t="s">
        <v>33</v>
      </c>
      <c r="E183" s="1125"/>
      <c r="F183" s="657">
        <v>6489</v>
      </c>
      <c r="G183" s="895" t="s">
        <v>1196</v>
      </c>
      <c r="H183" s="895" t="s">
        <v>2319</v>
      </c>
      <c r="I183" s="900">
        <v>78</v>
      </c>
      <c r="J183" s="895" t="s">
        <v>1862</v>
      </c>
      <c r="K183" s="1008">
        <v>44446</v>
      </c>
      <c r="L183" s="980" t="s">
        <v>2355</v>
      </c>
      <c r="M183" s="1017" t="s">
        <v>2479</v>
      </c>
      <c r="N183" s="1017" t="s">
        <v>2479</v>
      </c>
      <c r="O183" s="897"/>
      <c r="P183" s="1074" t="s">
        <v>33</v>
      </c>
      <c r="Q183" s="1074" t="s">
        <v>37</v>
      </c>
      <c r="R183" s="1074" t="s">
        <v>44</v>
      </c>
      <c r="S183" s="246"/>
      <c r="T183" s="246"/>
      <c r="U183" s="246"/>
      <c r="V183" s="246"/>
      <c r="W183" s="585"/>
      <c r="X183" s="585"/>
      <c r="Y183" s="585"/>
      <c r="Z183" s="967" t="s">
        <v>2602</v>
      </c>
    </row>
    <row r="184" spans="1:55" s="888" customFormat="1" ht="17.100000000000001" customHeight="1">
      <c r="B184" s="242">
        <v>44392</v>
      </c>
      <c r="C184" s="901" t="s">
        <v>33</v>
      </c>
      <c r="D184" s="1052" t="s">
        <v>33</v>
      </c>
      <c r="E184" s="1129"/>
      <c r="F184" s="586">
        <v>6493</v>
      </c>
      <c r="G184" s="895" t="s">
        <v>1196</v>
      </c>
      <c r="H184" s="895" t="s">
        <v>1355</v>
      </c>
      <c r="I184" s="900">
        <v>77</v>
      </c>
      <c r="J184" s="895" t="s">
        <v>1388</v>
      </c>
      <c r="K184" s="1008">
        <v>44448</v>
      </c>
      <c r="L184" s="908" t="s">
        <v>2355</v>
      </c>
      <c r="M184" s="1017" t="s">
        <v>2479</v>
      </c>
      <c r="N184" s="1017" t="s">
        <v>2593</v>
      </c>
      <c r="O184" s="901"/>
      <c r="P184" s="1130" t="s">
        <v>33</v>
      </c>
      <c r="Q184" s="1130" t="s">
        <v>37</v>
      </c>
      <c r="R184" s="1130" t="s">
        <v>44</v>
      </c>
      <c r="S184" s="620"/>
      <c r="T184" s="620"/>
      <c r="U184" s="620"/>
      <c r="V184" s="620"/>
      <c r="W184" s="585"/>
      <c r="X184" s="585"/>
      <c r="Y184" s="585"/>
      <c r="Z184" s="967" t="s">
        <v>2603</v>
      </c>
    </row>
    <row r="185" spans="1:55" s="888" customFormat="1" ht="17.100000000000001" customHeight="1">
      <c r="B185" s="1128">
        <v>44406</v>
      </c>
      <c r="C185" s="901" t="s">
        <v>33</v>
      </c>
      <c r="D185" s="1052" t="s">
        <v>33</v>
      </c>
      <c r="E185" s="1129"/>
      <c r="F185" s="485">
        <v>6479</v>
      </c>
      <c r="G185" s="895" t="s">
        <v>1196</v>
      </c>
      <c r="H185" s="895" t="s">
        <v>2604</v>
      </c>
      <c r="I185" s="900">
        <v>95</v>
      </c>
      <c r="J185" s="895" t="s">
        <v>2293</v>
      </c>
      <c r="K185" s="1008" t="s">
        <v>2605</v>
      </c>
      <c r="L185" s="908" t="s">
        <v>133</v>
      </c>
      <c r="M185" s="1017" t="s">
        <v>2479</v>
      </c>
      <c r="N185" s="1131">
        <v>44428</v>
      </c>
      <c r="O185" s="1068"/>
      <c r="P185" s="1132" t="s">
        <v>33</v>
      </c>
      <c r="Q185" s="1132" t="s">
        <v>37</v>
      </c>
      <c r="R185" s="1074" t="s">
        <v>44</v>
      </c>
      <c r="S185" s="620"/>
      <c r="T185" s="620"/>
      <c r="U185" s="620"/>
      <c r="V185" s="620"/>
      <c r="W185" s="585"/>
      <c r="X185" s="585"/>
      <c r="Y185" s="585"/>
      <c r="Z185" s="1133" t="s">
        <v>2606</v>
      </c>
    </row>
    <row r="186" spans="1:55" s="888" customFormat="1" ht="17.100000000000001" customHeight="1">
      <c r="B186" s="242">
        <v>44392</v>
      </c>
      <c r="C186" s="960" t="s">
        <v>33</v>
      </c>
      <c r="D186" s="1051" t="s">
        <v>33</v>
      </c>
      <c r="E186" s="1125"/>
      <c r="F186" s="485">
        <v>6468</v>
      </c>
      <c r="G186" s="895" t="s">
        <v>1196</v>
      </c>
      <c r="H186" s="895" t="s">
        <v>163</v>
      </c>
      <c r="I186" s="900">
        <v>92</v>
      </c>
      <c r="J186" s="895" t="s">
        <v>414</v>
      </c>
      <c r="K186" s="1008">
        <v>44441</v>
      </c>
      <c r="L186" s="980" t="s">
        <v>72</v>
      </c>
      <c r="M186" s="1017" t="s">
        <v>2479</v>
      </c>
      <c r="N186" s="1017" t="s">
        <v>2499</v>
      </c>
      <c r="O186" s="897"/>
      <c r="P186" s="1074" t="s">
        <v>33</v>
      </c>
      <c r="Q186" s="1074" t="s">
        <v>44</v>
      </c>
      <c r="R186" s="1074" t="s">
        <v>2607</v>
      </c>
      <c r="S186" s="1074"/>
      <c r="T186" s="246"/>
      <c r="U186" s="246"/>
      <c r="V186" s="246"/>
      <c r="W186" s="585"/>
      <c r="X186" s="585"/>
      <c r="Y186" s="585"/>
      <c r="Z186" s="967" t="s">
        <v>2608</v>
      </c>
    </row>
    <row r="187" spans="1:55" s="888" customFormat="1" ht="17.100000000000001" customHeight="1">
      <c r="B187" s="242">
        <v>44420</v>
      </c>
      <c r="C187" s="960" t="s">
        <v>37</v>
      </c>
      <c r="D187" s="728" t="s">
        <v>2609</v>
      </c>
      <c r="E187" s="1062"/>
      <c r="F187" s="1063">
        <v>1709</v>
      </c>
      <c r="G187" s="1064" t="s">
        <v>1183</v>
      </c>
      <c r="H187" s="1064" t="s">
        <v>2512</v>
      </c>
      <c r="I187" s="1065">
        <v>94</v>
      </c>
      <c r="J187" s="1064" t="s">
        <v>2610</v>
      </c>
      <c r="K187" s="1016">
        <v>44437</v>
      </c>
      <c r="L187" s="980" t="s">
        <v>2423</v>
      </c>
      <c r="M187" s="1017" t="s">
        <v>2611</v>
      </c>
      <c r="N187" s="1017" t="s">
        <v>2479</v>
      </c>
      <c r="O187" s="897"/>
      <c r="P187" s="897"/>
      <c r="Q187" s="1094" t="s">
        <v>37</v>
      </c>
      <c r="R187" s="1094" t="s">
        <v>33</v>
      </c>
      <c r="S187" s="1094" t="s">
        <v>43</v>
      </c>
      <c r="T187" s="1094" t="s">
        <v>44</v>
      </c>
      <c r="U187" s="1094" t="s">
        <v>1298</v>
      </c>
      <c r="V187" s="246"/>
      <c r="W187" s="585"/>
      <c r="X187" s="585"/>
      <c r="Y187" s="585"/>
      <c r="Z187" s="1118">
        <v>1</v>
      </c>
    </row>
    <row r="188" spans="1:55" s="888" customFormat="1" ht="17.100000000000001" customHeight="1">
      <c r="B188" s="1070">
        <v>44350</v>
      </c>
      <c r="C188" s="1134" t="s">
        <v>44</v>
      </c>
      <c r="D188" s="728" t="s">
        <v>790</v>
      </c>
      <c r="E188" s="1062"/>
      <c r="F188" s="1135">
        <v>6409</v>
      </c>
      <c r="G188" s="1136" t="s">
        <v>1213</v>
      </c>
      <c r="H188" s="1136" t="s">
        <v>2612</v>
      </c>
      <c r="I188" s="1137">
        <v>78</v>
      </c>
      <c r="J188" s="1136" t="s">
        <v>1521</v>
      </c>
      <c r="K188" s="1008">
        <v>44442</v>
      </c>
      <c r="L188" s="980" t="s">
        <v>687</v>
      </c>
      <c r="M188" s="1017" t="s">
        <v>2589</v>
      </c>
      <c r="N188" s="1017" t="s">
        <v>2613</v>
      </c>
      <c r="O188" s="897"/>
      <c r="P188" s="897"/>
      <c r="Q188" s="246"/>
      <c r="R188" s="1094" t="s">
        <v>44</v>
      </c>
      <c r="S188" s="1094" t="s">
        <v>33</v>
      </c>
      <c r="T188" s="246"/>
      <c r="U188" s="246"/>
      <c r="V188" s="246"/>
      <c r="W188" s="585"/>
      <c r="X188" s="585"/>
      <c r="Y188" s="585"/>
      <c r="Z188" s="1011" t="s">
        <v>2614</v>
      </c>
      <c r="AB188" s="85"/>
      <c r="AC188" s="288"/>
      <c r="AG188" s="307"/>
      <c r="AH188" s="307"/>
      <c r="AI188" s="307"/>
      <c r="AJ188" s="307"/>
      <c r="AK188" s="307"/>
      <c r="AL188" s="307"/>
      <c r="AM188" s="307"/>
      <c r="AN188" s="307"/>
      <c r="AO188" s="307"/>
      <c r="AP188" s="307"/>
      <c r="AQ188" s="307"/>
      <c r="AR188" s="307"/>
      <c r="AS188" s="307"/>
      <c r="AT188" s="307"/>
      <c r="AU188" s="307"/>
      <c r="AV188" s="307"/>
      <c r="AW188" s="307"/>
      <c r="AX188" s="307"/>
      <c r="AY188" s="307"/>
      <c r="AZ188" s="307"/>
      <c r="BA188" s="307"/>
      <c r="BB188" s="307"/>
      <c r="BC188" s="307"/>
    </row>
    <row r="189" spans="1:55" s="825" customFormat="1" ht="17.100000000000001" customHeight="1">
      <c r="B189" s="692"/>
      <c r="C189" s="901"/>
      <c r="D189" s="1041"/>
      <c r="E189" s="904"/>
      <c r="F189" s="220"/>
      <c r="G189" s="1041"/>
      <c r="H189" s="1041"/>
      <c r="I189" s="1041"/>
      <c r="J189" s="1041"/>
      <c r="K189" s="677"/>
      <c r="L189" s="901"/>
      <c r="M189" s="245"/>
      <c r="N189" s="1054"/>
      <c r="O189" s="901"/>
      <c r="P189" s="901"/>
      <c r="Q189" s="620"/>
      <c r="R189" s="620"/>
      <c r="S189" s="620"/>
      <c r="T189" s="620"/>
      <c r="U189" s="620"/>
      <c r="V189" s="620"/>
      <c r="X189" s="585"/>
      <c r="Y189" s="585"/>
    </row>
    <row r="190" spans="1:55" s="825" customFormat="1" ht="17.100000000000001" customHeight="1">
      <c r="B190" s="692"/>
      <c r="C190" s="901"/>
      <c r="D190" s="1041"/>
      <c r="E190" s="904"/>
      <c r="F190" s="220"/>
      <c r="G190" s="1041"/>
      <c r="H190" s="1041"/>
      <c r="I190" s="1041"/>
      <c r="J190" s="1041"/>
      <c r="K190" s="677"/>
      <c r="L190" s="901"/>
      <c r="M190" s="245"/>
      <c r="N190" s="1054"/>
      <c r="O190" s="901"/>
      <c r="P190" s="901"/>
      <c r="Q190" s="620"/>
      <c r="R190" s="620"/>
      <c r="S190" s="620"/>
      <c r="T190" s="620"/>
      <c r="U190" s="620"/>
      <c r="V190" s="620"/>
      <c r="X190" s="585"/>
      <c r="Y190" s="585"/>
    </row>
    <row r="191" spans="1:55" s="825" customFormat="1" ht="17.100000000000001" customHeight="1">
      <c r="B191" s="692"/>
      <c r="C191" s="901"/>
      <c r="D191" s="1041"/>
      <c r="E191" s="904"/>
      <c r="F191" s="220"/>
      <c r="G191" s="1041"/>
      <c r="H191" s="1041"/>
      <c r="I191" s="1041"/>
      <c r="J191" s="1041"/>
      <c r="K191" s="677"/>
      <c r="L191" s="901"/>
      <c r="M191" s="245"/>
      <c r="N191" s="1054"/>
      <c r="O191" s="901"/>
      <c r="P191" s="901"/>
      <c r="Q191" s="620"/>
      <c r="R191" s="620"/>
      <c r="S191" s="620"/>
      <c r="T191" s="620"/>
      <c r="U191" s="620"/>
      <c r="V191" s="620"/>
      <c r="X191" s="585"/>
      <c r="Y191" s="585"/>
    </row>
    <row r="192" spans="1:55" s="888" customFormat="1" ht="17.100000000000001" customHeight="1">
      <c r="A192" s="1657" t="s">
        <v>2615</v>
      </c>
      <c r="B192" s="1657"/>
      <c r="C192" s="1657"/>
      <c r="D192" s="1657"/>
      <c r="E192" s="1657"/>
      <c r="F192" s="1657"/>
      <c r="G192" s="1657"/>
      <c r="H192" s="1657"/>
      <c r="I192" s="1657"/>
      <c r="J192" s="1657"/>
      <c r="K192" s="1657"/>
      <c r="L192" s="1657"/>
      <c r="M192" s="1657"/>
      <c r="N192" s="1657"/>
      <c r="O192" s="1657"/>
      <c r="P192" s="1657"/>
      <c r="Q192" s="1657"/>
      <c r="R192" s="1657"/>
    </row>
    <row r="193" spans="1:118" ht="17.100000000000001" customHeight="1">
      <c r="A193" s="1076" t="s">
        <v>2616</v>
      </c>
      <c r="B193" s="1138" t="s">
        <v>2617</v>
      </c>
      <c r="C193" s="1138"/>
      <c r="D193" s="1139" t="s">
        <v>1298</v>
      </c>
      <c r="E193" s="1140"/>
      <c r="F193" s="1141">
        <v>6373</v>
      </c>
      <c r="G193" s="959" t="s">
        <v>1213</v>
      </c>
      <c r="H193" s="485" t="s">
        <v>921</v>
      </c>
      <c r="I193" s="485">
        <v>77</v>
      </c>
      <c r="J193" s="554" t="s">
        <v>2618</v>
      </c>
      <c r="K193" s="1142" t="s">
        <v>2619</v>
      </c>
      <c r="L193" s="1097" t="s">
        <v>2355</v>
      </c>
      <c r="M193" s="1143" t="s">
        <v>2620</v>
      </c>
      <c r="N193" s="1143" t="s">
        <v>2621</v>
      </c>
      <c r="O193" s="1144"/>
      <c r="P193" s="1144" t="s">
        <v>2622</v>
      </c>
      <c r="Q193" s="1094" t="s">
        <v>2617</v>
      </c>
      <c r="R193" s="1094" t="s">
        <v>1298</v>
      </c>
      <c r="S193" s="1094" t="s">
        <v>33</v>
      </c>
      <c r="T193" s="1144" t="s">
        <v>44</v>
      </c>
      <c r="U193" s="1144"/>
      <c r="V193" s="1144"/>
      <c r="W193" s="1145"/>
      <c r="X193" s="1145"/>
      <c r="Y193" s="1145"/>
      <c r="Z193" s="883">
        <v>1</v>
      </c>
      <c r="AA193" s="729">
        <v>6</v>
      </c>
      <c r="AB193" s="729">
        <v>7</v>
      </c>
      <c r="AC193" s="729">
        <v>8</v>
      </c>
      <c r="AD193" s="729">
        <v>9</v>
      </c>
      <c r="AE193" s="494">
        <v>10</v>
      </c>
      <c r="AH193" s="1146"/>
      <c r="AI193" s="1147"/>
      <c r="AJ193" s="1147"/>
      <c r="AK193" s="1147"/>
      <c r="AL193" s="1147"/>
      <c r="AM193" s="1147"/>
      <c r="AN193" s="1147"/>
      <c r="AO193" s="1147"/>
      <c r="AP193" s="1147"/>
      <c r="AQ193" s="1147"/>
      <c r="AR193" s="1147"/>
      <c r="AS193" s="1147"/>
      <c r="AT193" s="1147"/>
      <c r="AU193" s="1147"/>
      <c r="AV193" s="1146"/>
      <c r="AW193" s="1147"/>
      <c r="AX193" s="1147"/>
      <c r="AY193" s="1147"/>
      <c r="AZ193" s="1147"/>
      <c r="BA193" s="1147"/>
      <c r="BB193" s="1147"/>
      <c r="BC193" s="1147"/>
      <c r="BD193" s="1147"/>
      <c r="BE193" s="1147"/>
      <c r="BF193" s="1147"/>
      <c r="BG193" s="1147"/>
      <c r="BH193" s="1147"/>
      <c r="BI193" s="1147"/>
      <c r="BJ193" s="1146"/>
      <c r="BK193" s="1147"/>
      <c r="BL193" s="1147"/>
      <c r="BM193" s="1147"/>
      <c r="BN193" s="1147"/>
      <c r="BO193" s="1147"/>
      <c r="BP193" s="1147"/>
      <c r="BQ193" s="1147"/>
      <c r="BR193" s="1147"/>
      <c r="BS193" s="1147"/>
      <c r="BT193" s="1147"/>
      <c r="BU193" s="1147"/>
      <c r="BV193" s="1147"/>
      <c r="BW193" s="1147"/>
      <c r="BX193" s="1146"/>
      <c r="BY193" s="1147"/>
      <c r="BZ193" s="1147"/>
      <c r="CA193" s="1147"/>
      <c r="CB193" s="1147"/>
      <c r="CC193" s="1147"/>
      <c r="CD193" s="1147"/>
      <c r="CE193" s="1147"/>
      <c r="CF193" s="1147"/>
      <c r="CG193" s="1147"/>
      <c r="CH193" s="1147"/>
      <c r="CI193" s="1147"/>
      <c r="CJ193" s="1147"/>
      <c r="CK193" s="1147"/>
      <c r="CL193" s="1147"/>
      <c r="CM193" s="1147"/>
      <c r="CN193" s="1147"/>
      <c r="CO193" s="1147"/>
      <c r="CP193" s="1147"/>
      <c r="CQ193" s="1147"/>
      <c r="CR193" s="1147"/>
      <c r="CS193" s="1147"/>
      <c r="CT193" s="1147"/>
      <c r="CU193" s="1147"/>
      <c r="CV193" s="1147"/>
      <c r="CW193" s="1147"/>
      <c r="CX193" s="1147"/>
      <c r="CY193" s="1147"/>
      <c r="CZ193" s="1147"/>
      <c r="DA193" s="1147"/>
      <c r="DB193" s="1147"/>
      <c r="DC193" s="1147"/>
      <c r="DD193" s="1147"/>
      <c r="DE193" s="1147"/>
      <c r="DF193" s="1147"/>
      <c r="DG193" s="1147"/>
      <c r="DH193" s="1147"/>
      <c r="DI193" s="1147"/>
      <c r="DJ193" s="1147"/>
      <c r="DK193" s="1147"/>
      <c r="DL193" s="1147"/>
      <c r="DM193" s="1147"/>
      <c r="DN193" s="1147"/>
    </row>
    <row r="194" spans="1:118" ht="17.100000000000001" customHeight="1">
      <c r="A194" s="1076" t="s">
        <v>2623</v>
      </c>
      <c r="B194" s="242" t="s">
        <v>1298</v>
      </c>
      <c r="C194" s="1148"/>
      <c r="D194" s="242" t="s">
        <v>1298</v>
      </c>
      <c r="E194" s="675"/>
      <c r="F194" s="66">
        <v>6387</v>
      </c>
      <c r="G194" s="1149" t="s">
        <v>1196</v>
      </c>
      <c r="H194" s="324" t="s">
        <v>2624</v>
      </c>
      <c r="I194" s="324">
        <v>95</v>
      </c>
      <c r="J194" s="629" t="s">
        <v>1435</v>
      </c>
      <c r="K194" s="1142" t="s">
        <v>2625</v>
      </c>
      <c r="L194" s="1097" t="s">
        <v>133</v>
      </c>
      <c r="M194" s="1143" t="s">
        <v>2626</v>
      </c>
      <c r="N194" s="1143" t="s">
        <v>2626</v>
      </c>
      <c r="O194" s="246"/>
      <c r="P194" s="712" t="s">
        <v>2627</v>
      </c>
      <c r="Q194" s="1094" t="s">
        <v>1298</v>
      </c>
      <c r="R194" s="1094" t="s">
        <v>37</v>
      </c>
      <c r="S194" s="1094" t="s">
        <v>450</v>
      </c>
      <c r="T194" s="1094" t="s">
        <v>44</v>
      </c>
      <c r="U194" s="1094" t="s">
        <v>33</v>
      </c>
      <c r="V194" s="246"/>
      <c r="W194" s="585"/>
      <c r="X194" s="585"/>
      <c r="Y194" s="585"/>
      <c r="AA194" s="494">
        <v>10</v>
      </c>
      <c r="AD194" s="1146"/>
      <c r="AR194" s="1146"/>
      <c r="AT194" s="1147"/>
      <c r="AU194" s="1147"/>
      <c r="AV194" s="1147"/>
      <c r="AW194" s="1147"/>
      <c r="AX194" s="1147"/>
      <c r="AY194" s="1147"/>
      <c r="AZ194" s="1147"/>
      <c r="BA194" s="1147"/>
      <c r="BB194" s="1147"/>
      <c r="BC194" s="1147"/>
      <c r="BD194" s="1147"/>
      <c r="BE194" s="1147"/>
      <c r="BF194" s="1146"/>
      <c r="BG194" s="1147"/>
      <c r="BH194" s="1147"/>
      <c r="BI194" s="1147"/>
      <c r="BJ194" s="1147"/>
      <c r="BK194" s="1147"/>
      <c r="BL194" s="1147"/>
      <c r="BM194" s="1147"/>
      <c r="BN194" s="1147"/>
      <c r="BO194" s="1147"/>
      <c r="BP194" s="1147"/>
      <c r="BT194" s="1146"/>
      <c r="CH194" s="1146"/>
    </row>
    <row r="195" spans="1:118" ht="17.100000000000001" customHeight="1">
      <c r="A195" s="246" t="s">
        <v>2623</v>
      </c>
      <c r="B195" s="242" t="s">
        <v>1298</v>
      </c>
      <c r="C195" s="1148"/>
      <c r="D195" s="242" t="s">
        <v>1298</v>
      </c>
      <c r="E195" s="1150"/>
      <c r="F195" s="66">
        <v>6389</v>
      </c>
      <c r="G195" s="1149" t="s">
        <v>1196</v>
      </c>
      <c r="H195" s="485" t="s">
        <v>847</v>
      </c>
      <c r="I195" s="485">
        <v>77</v>
      </c>
      <c r="J195" s="554" t="s">
        <v>2628</v>
      </c>
      <c r="K195" s="1142" t="s">
        <v>2629</v>
      </c>
      <c r="L195" s="1097" t="s">
        <v>2355</v>
      </c>
      <c r="M195" s="1143" t="s">
        <v>2621</v>
      </c>
      <c r="N195" s="1099"/>
      <c r="O195" s="246"/>
      <c r="P195" s="713" t="s">
        <v>2630</v>
      </c>
      <c r="Q195" s="1094" t="s">
        <v>1298</v>
      </c>
      <c r="R195" s="1094" t="s">
        <v>44</v>
      </c>
      <c r="S195" s="1094" t="s">
        <v>37</v>
      </c>
      <c r="T195" s="246"/>
      <c r="U195" s="246"/>
      <c r="V195" s="246"/>
      <c r="W195" s="585"/>
      <c r="X195" s="585"/>
      <c r="Y195" s="585"/>
      <c r="AA195" s="718">
        <v>8</v>
      </c>
      <c r="AB195" s="718">
        <v>9</v>
      </c>
      <c r="AC195" s="494">
        <v>10</v>
      </c>
      <c r="AD195" s="1146"/>
      <c r="AR195" s="1146"/>
      <c r="AT195" s="1147"/>
      <c r="AU195" s="1147"/>
      <c r="AV195" s="1147"/>
      <c r="AW195" s="1147"/>
      <c r="AX195" s="1147"/>
      <c r="AY195" s="1147"/>
      <c r="AZ195" s="1147"/>
      <c r="BA195" s="1147"/>
      <c r="BB195" s="1147"/>
      <c r="BC195" s="1147"/>
      <c r="BD195" s="1147"/>
      <c r="BE195" s="1147"/>
      <c r="BF195" s="1146"/>
      <c r="BG195" s="1147"/>
      <c r="BH195" s="1147"/>
      <c r="BI195" s="1147"/>
      <c r="BJ195" s="1147"/>
      <c r="BK195" s="1147"/>
      <c r="BL195" s="1147"/>
      <c r="BM195" s="1147"/>
      <c r="BN195" s="1147"/>
      <c r="BO195" s="1147"/>
      <c r="BP195" s="1147"/>
      <c r="BT195" s="1146"/>
      <c r="CH195" s="1146"/>
    </row>
    <row r="196" spans="1:118" ht="17.100000000000001" customHeight="1">
      <c r="A196" s="1148">
        <v>44377</v>
      </c>
      <c r="B196" s="242" t="s">
        <v>37</v>
      </c>
      <c r="C196" s="1148"/>
      <c r="D196" s="242" t="s">
        <v>1298</v>
      </c>
      <c r="E196" s="675"/>
      <c r="F196" s="1151">
        <v>1704</v>
      </c>
      <c r="G196" s="1152" t="s">
        <v>1183</v>
      </c>
      <c r="H196" s="1153" t="s">
        <v>2631</v>
      </c>
      <c r="I196" s="485">
        <v>77</v>
      </c>
      <c r="J196" s="554" t="s">
        <v>2632</v>
      </c>
      <c r="K196" s="1142" t="s">
        <v>2633</v>
      </c>
      <c r="L196" s="1097" t="s">
        <v>211</v>
      </c>
      <c r="M196" s="1143" t="s">
        <v>2634</v>
      </c>
      <c r="N196" s="1154"/>
      <c r="O196" s="1154"/>
      <c r="P196" s="1154"/>
      <c r="Q196" s="1143" t="s">
        <v>37</v>
      </c>
      <c r="R196" s="1143" t="s">
        <v>33</v>
      </c>
      <c r="S196" s="1143" t="s">
        <v>44</v>
      </c>
      <c r="T196" s="1143" t="s">
        <v>1298</v>
      </c>
      <c r="U196" s="1154"/>
      <c r="V196" s="1154"/>
      <c r="W196" s="585"/>
      <c r="X196" s="585"/>
      <c r="Y196" s="585"/>
      <c r="Z196" s="883">
        <v>1</v>
      </c>
      <c r="AA196" s="519">
        <v>5</v>
      </c>
      <c r="AB196" s="519">
        <v>6</v>
      </c>
      <c r="AC196" s="519">
        <v>7</v>
      </c>
      <c r="AD196" s="1155">
        <v>8</v>
      </c>
      <c r="AE196" s="1156">
        <v>9</v>
      </c>
      <c r="AF196" s="494">
        <v>10</v>
      </c>
      <c r="AJ196" s="1658" t="s">
        <v>2635</v>
      </c>
      <c r="AK196" s="1658"/>
      <c r="AL196" s="1658"/>
      <c r="AM196" s="1658"/>
      <c r="AN196" s="1658"/>
      <c r="AO196" s="1658"/>
      <c r="AP196" s="1658"/>
      <c r="AQ196" s="1658"/>
      <c r="AR196" s="1146"/>
      <c r="BO196" s="1658" t="s">
        <v>2635</v>
      </c>
      <c r="BP196" s="1658"/>
      <c r="BQ196" s="1658"/>
      <c r="BR196" s="1658"/>
      <c r="BS196" s="1658"/>
      <c r="BT196" s="1658"/>
      <c r="BU196" s="1658"/>
      <c r="BV196" s="1658"/>
      <c r="CH196" s="1146"/>
      <c r="CV196" s="1146"/>
    </row>
    <row r="197" spans="1:118" ht="17.100000000000001" customHeight="1">
      <c r="A197" s="1148">
        <v>44377</v>
      </c>
      <c r="B197" s="242" t="s">
        <v>37</v>
      </c>
      <c r="D197" s="242" t="s">
        <v>37</v>
      </c>
      <c r="F197" s="1157">
        <v>1708</v>
      </c>
      <c r="G197" s="1152" t="s">
        <v>1183</v>
      </c>
      <c r="H197" s="485" t="s">
        <v>1549</v>
      </c>
      <c r="I197" s="485">
        <v>77</v>
      </c>
      <c r="J197" s="1158" t="s">
        <v>2636</v>
      </c>
      <c r="K197" s="1142" t="s">
        <v>2637</v>
      </c>
      <c r="L197" s="1097" t="s">
        <v>2423</v>
      </c>
      <c r="M197" s="1143" t="s">
        <v>2638</v>
      </c>
      <c r="N197" s="1143" t="s">
        <v>2639</v>
      </c>
      <c r="O197" s="1154"/>
      <c r="P197" s="1154"/>
      <c r="Q197" s="1143" t="s">
        <v>37</v>
      </c>
      <c r="R197" s="1099"/>
      <c r="S197" s="1099"/>
      <c r="T197" s="1099"/>
      <c r="U197" s="1099"/>
      <c r="V197" s="1099"/>
      <c r="W197" s="585"/>
      <c r="X197" s="585"/>
      <c r="Y197" s="585"/>
      <c r="Z197" s="883">
        <v>1</v>
      </c>
      <c r="AD197" s="1146"/>
      <c r="AJ197" s="1658" t="s">
        <v>2635</v>
      </c>
      <c r="AK197" s="1658"/>
      <c r="AL197" s="1658"/>
      <c r="AM197" s="1658"/>
      <c r="AN197" s="1658"/>
      <c r="AO197" s="1658"/>
      <c r="AP197" s="1658"/>
      <c r="AQ197" s="1658"/>
      <c r="AR197" s="1155">
        <v>1</v>
      </c>
      <c r="AS197" s="1159">
        <v>2</v>
      </c>
      <c r="AT197" s="1159">
        <v>3</v>
      </c>
      <c r="AU197" s="1159">
        <v>4</v>
      </c>
      <c r="AV197" s="1159">
        <v>5</v>
      </c>
      <c r="AW197" s="1159">
        <v>6</v>
      </c>
      <c r="AX197" s="1159">
        <v>7</v>
      </c>
      <c r="AY197" s="1159">
        <v>8</v>
      </c>
      <c r="AZ197" s="1159">
        <v>9</v>
      </c>
      <c r="BA197" s="494">
        <v>10</v>
      </c>
      <c r="BB197" s="1147"/>
      <c r="BC197" s="1147"/>
      <c r="BD197" s="1147"/>
      <c r="BE197" s="1147"/>
      <c r="BF197" s="1146"/>
      <c r="BG197" s="1147"/>
      <c r="BH197" s="1147"/>
      <c r="BI197" s="1147"/>
      <c r="BJ197" s="1147"/>
      <c r="BK197" s="1147"/>
      <c r="BL197" s="1147"/>
      <c r="BM197" s="1147"/>
      <c r="BN197" s="1147"/>
      <c r="BO197" s="1147"/>
      <c r="BP197" s="1147"/>
      <c r="CH197" s="1146"/>
    </row>
    <row r="198" spans="1:118" ht="17.100000000000001" customHeight="1">
      <c r="A198" s="1148">
        <v>44350</v>
      </c>
      <c r="B198" s="710" t="s">
        <v>37</v>
      </c>
      <c r="C198" s="710"/>
      <c r="D198" s="711" t="s">
        <v>2297</v>
      </c>
      <c r="E198" s="675"/>
      <c r="F198" s="1157">
        <v>6413</v>
      </c>
      <c r="G198" s="1160" t="s">
        <v>1213</v>
      </c>
      <c r="H198" s="485" t="s">
        <v>2640</v>
      </c>
      <c r="I198" s="485">
        <v>95</v>
      </c>
      <c r="J198" s="1158" t="s">
        <v>2641</v>
      </c>
      <c r="K198" s="1142" t="s">
        <v>2642</v>
      </c>
      <c r="L198" s="1097" t="s">
        <v>133</v>
      </c>
      <c r="M198" s="1143" t="s">
        <v>2643</v>
      </c>
      <c r="N198" s="1143" t="s">
        <v>2621</v>
      </c>
      <c r="O198" s="1161" t="s">
        <v>2644</v>
      </c>
      <c r="P198" s="246"/>
      <c r="Q198" s="1094" t="s">
        <v>37</v>
      </c>
      <c r="R198" s="1094" t="s">
        <v>33</v>
      </c>
      <c r="S198" s="1094" t="s">
        <v>1298</v>
      </c>
      <c r="T198" s="1094" t="s">
        <v>44</v>
      </c>
      <c r="U198" s="246"/>
      <c r="V198" s="246"/>
      <c r="W198" s="585"/>
      <c r="X198" s="585"/>
      <c r="Y198" s="585"/>
      <c r="Z198" s="883">
        <v>1</v>
      </c>
      <c r="AA198" s="474">
        <v>7</v>
      </c>
      <c r="AB198" s="474">
        <v>8</v>
      </c>
      <c r="AC198" s="1156">
        <v>9</v>
      </c>
      <c r="AD198" s="1155">
        <v>10</v>
      </c>
      <c r="AJ198" s="1658" t="s">
        <v>2635</v>
      </c>
      <c r="AK198" s="1658"/>
      <c r="AL198" s="1658"/>
      <c r="AM198" s="1658"/>
      <c r="AN198" s="1658"/>
      <c r="AO198" s="1658"/>
      <c r="AP198" s="1658"/>
      <c r="AQ198" s="1658"/>
      <c r="AR198" s="1146"/>
      <c r="BF198" s="1146"/>
      <c r="BL198" s="85"/>
      <c r="BM198" s="85"/>
      <c r="BN198" s="85"/>
      <c r="BO198" s="1658" t="s">
        <v>2635</v>
      </c>
      <c r="BP198" s="1658"/>
      <c r="BQ198" s="1658"/>
      <c r="BR198" s="1658"/>
      <c r="BS198" s="1658"/>
      <c r="BT198" s="1658"/>
      <c r="BU198" s="1658"/>
      <c r="BV198" s="1658"/>
      <c r="CH198" s="1146"/>
      <c r="CV198" s="1146"/>
    </row>
    <row r="199" spans="1:118" ht="17.100000000000001" customHeight="1">
      <c r="A199" s="246" t="s">
        <v>2623</v>
      </c>
      <c r="B199" s="242" t="s">
        <v>1298</v>
      </c>
      <c r="C199" s="1148"/>
      <c r="D199" s="242" t="s">
        <v>33</v>
      </c>
      <c r="E199" s="1150"/>
      <c r="F199" s="1157">
        <v>1701</v>
      </c>
      <c r="G199" s="1152" t="s">
        <v>1183</v>
      </c>
      <c r="H199" s="485" t="s">
        <v>847</v>
      </c>
      <c r="I199" s="485">
        <v>77</v>
      </c>
      <c r="J199" s="554" t="s">
        <v>2645</v>
      </c>
      <c r="K199" s="1142" t="s">
        <v>2633</v>
      </c>
      <c r="L199" s="1097" t="s">
        <v>34</v>
      </c>
      <c r="M199" s="1143" t="s">
        <v>2626</v>
      </c>
      <c r="N199" s="1099"/>
      <c r="O199" s="246"/>
      <c r="P199" s="712" t="s">
        <v>2646</v>
      </c>
      <c r="Q199" s="1094" t="s">
        <v>1298</v>
      </c>
      <c r="R199" s="1094" t="s">
        <v>44</v>
      </c>
      <c r="S199" s="1094" t="s">
        <v>33</v>
      </c>
      <c r="T199" s="246"/>
      <c r="U199" s="246"/>
      <c r="V199" s="246"/>
      <c r="W199" s="585"/>
      <c r="X199" s="585"/>
      <c r="Y199" s="585"/>
      <c r="Z199" s="883">
        <v>1</v>
      </c>
      <c r="AA199" s="1162">
        <v>5</v>
      </c>
      <c r="AB199" s="1162">
        <v>6</v>
      </c>
      <c r="AC199" s="1162">
        <v>7</v>
      </c>
      <c r="AD199" s="1155">
        <v>8</v>
      </c>
      <c r="AE199" s="1162">
        <v>9</v>
      </c>
      <c r="AF199" s="494">
        <v>10</v>
      </c>
      <c r="AR199" s="1146"/>
      <c r="AT199" s="1147"/>
      <c r="AU199" s="1147"/>
      <c r="AV199" s="1147"/>
      <c r="AW199" s="1147"/>
      <c r="AX199" s="1147"/>
      <c r="AY199" s="1147"/>
      <c r="AZ199" s="1147"/>
      <c r="BA199" s="1147"/>
      <c r="BB199" s="1147"/>
      <c r="BC199" s="1147"/>
      <c r="BD199" s="1147"/>
      <c r="BE199" s="1147"/>
      <c r="BF199" s="1146"/>
      <c r="BG199" s="1147"/>
      <c r="BH199" s="1147"/>
      <c r="BI199" s="1147"/>
      <c r="BJ199" s="1147"/>
      <c r="BK199" s="1147"/>
      <c r="BL199" s="1147"/>
      <c r="BM199" s="1147"/>
      <c r="BN199" s="1147"/>
      <c r="BO199" s="1147"/>
      <c r="BP199" s="1147"/>
      <c r="BT199" s="1146"/>
      <c r="CH199" s="1146"/>
    </row>
    <row r="200" spans="1:118" ht="17.100000000000001" customHeight="1">
      <c r="A200" s="1148">
        <v>44365</v>
      </c>
      <c r="B200" s="242" t="s">
        <v>37</v>
      </c>
      <c r="D200" s="242" t="s">
        <v>37</v>
      </c>
      <c r="F200" s="1163">
        <v>6424</v>
      </c>
      <c r="G200" s="118" t="s">
        <v>1196</v>
      </c>
      <c r="H200" s="485" t="s">
        <v>2573</v>
      </c>
      <c r="I200" s="485">
        <v>77</v>
      </c>
      <c r="J200" s="1158" t="s">
        <v>2549</v>
      </c>
      <c r="K200" s="1164">
        <v>44418</v>
      </c>
      <c r="L200" s="616" t="s">
        <v>2647</v>
      </c>
      <c r="P200" s="823" t="s">
        <v>2648</v>
      </c>
      <c r="AD200" s="1146"/>
      <c r="AJ200" s="1658" t="s">
        <v>2635</v>
      </c>
      <c r="AK200" s="1658"/>
      <c r="AL200" s="1658"/>
      <c r="AM200" s="1658"/>
      <c r="AN200" s="1658"/>
      <c r="AO200" s="1658"/>
      <c r="AP200" s="1658"/>
      <c r="AQ200" s="1658"/>
      <c r="AR200" s="1146"/>
      <c r="AU200" s="1165"/>
      <c r="AV200" s="718">
        <v>2</v>
      </c>
      <c r="AW200" s="718">
        <v>3</v>
      </c>
      <c r="AX200" s="718">
        <v>4</v>
      </c>
      <c r="AY200" s="718">
        <v>5</v>
      </c>
      <c r="AZ200" s="718">
        <v>6</v>
      </c>
      <c r="BA200" s="718">
        <v>7</v>
      </c>
      <c r="BB200" s="718">
        <v>8</v>
      </c>
      <c r="BC200" s="718">
        <v>9</v>
      </c>
      <c r="BD200" s="494">
        <v>10</v>
      </c>
      <c r="BF200" s="1146"/>
      <c r="BO200" s="1658" t="s">
        <v>2635</v>
      </c>
      <c r="BP200" s="1658"/>
      <c r="BQ200" s="1658"/>
      <c r="BR200" s="1658"/>
      <c r="BS200" s="1658"/>
      <c r="BT200" s="1658"/>
      <c r="BU200" s="1658"/>
      <c r="BV200" s="1658"/>
      <c r="CH200" s="1146"/>
      <c r="CV200" s="1146"/>
    </row>
    <row r="201" spans="1:118" ht="17.100000000000001" customHeight="1">
      <c r="A201" s="1148">
        <v>44365</v>
      </c>
      <c r="B201" s="242" t="s">
        <v>37</v>
      </c>
      <c r="D201" s="242" t="s">
        <v>37</v>
      </c>
      <c r="F201" s="1163">
        <v>6415</v>
      </c>
      <c r="G201" s="118" t="s">
        <v>1196</v>
      </c>
      <c r="H201" s="485" t="s">
        <v>2649</v>
      </c>
      <c r="I201" s="485">
        <v>91</v>
      </c>
      <c r="J201" s="1158" t="s">
        <v>2272</v>
      </c>
      <c r="K201" s="1164">
        <v>44418</v>
      </c>
      <c r="L201" s="616" t="s">
        <v>2455</v>
      </c>
      <c r="M201" s="1143" t="s">
        <v>2650</v>
      </c>
      <c r="N201" s="1099"/>
      <c r="O201" s="246"/>
      <c r="P201" s="246"/>
      <c r="Q201" s="246"/>
      <c r="AD201" s="1146"/>
      <c r="AJ201" s="1658" t="s">
        <v>2635</v>
      </c>
      <c r="AK201" s="1658"/>
      <c r="AL201" s="1658"/>
      <c r="AM201" s="1658"/>
      <c r="AN201" s="1658"/>
      <c r="AO201" s="1658"/>
      <c r="AP201" s="1658"/>
      <c r="AQ201" s="1658"/>
      <c r="AR201" s="1146"/>
      <c r="AU201" s="1165"/>
      <c r="AV201" s="718">
        <v>2</v>
      </c>
      <c r="AW201" s="718">
        <v>3</v>
      </c>
      <c r="AX201" s="718">
        <v>4</v>
      </c>
      <c r="AY201" s="718">
        <v>5</v>
      </c>
      <c r="AZ201" s="718">
        <v>6</v>
      </c>
      <c r="BA201" s="718">
        <v>7</v>
      </c>
      <c r="BB201" s="718">
        <v>8</v>
      </c>
      <c r="BC201" s="718">
        <v>9</v>
      </c>
      <c r="BD201" s="494">
        <v>10</v>
      </c>
      <c r="BF201" s="1146"/>
      <c r="BO201" s="1658" t="s">
        <v>2635</v>
      </c>
      <c r="BP201" s="1658"/>
      <c r="BQ201" s="1658"/>
      <c r="BR201" s="1658"/>
      <c r="BS201" s="1658"/>
      <c r="BT201" s="1658"/>
      <c r="BU201" s="1658"/>
      <c r="BV201" s="1658"/>
      <c r="CH201" s="1146"/>
      <c r="CV201" s="1146"/>
    </row>
    <row r="202" spans="1:118" ht="17.100000000000001" customHeight="1">
      <c r="A202" s="1148">
        <v>44350</v>
      </c>
      <c r="B202" s="242" t="s">
        <v>2617</v>
      </c>
      <c r="D202" s="242" t="s">
        <v>33</v>
      </c>
      <c r="F202" s="1157">
        <v>1706</v>
      </c>
      <c r="G202" s="1166" t="s">
        <v>1183</v>
      </c>
      <c r="H202" s="485" t="s">
        <v>2651</v>
      </c>
      <c r="I202" s="485">
        <v>75</v>
      </c>
      <c r="J202" s="554" t="s">
        <v>2652</v>
      </c>
      <c r="K202" s="1142" t="s">
        <v>2653</v>
      </c>
      <c r="L202" s="1097" t="s">
        <v>327</v>
      </c>
      <c r="M202" s="1143" t="s">
        <v>2634</v>
      </c>
      <c r="N202" s="1143" t="s">
        <v>2639</v>
      </c>
      <c r="P202" s="1167"/>
      <c r="Q202" s="1094" t="s">
        <v>2617</v>
      </c>
      <c r="R202" s="1094" t="s">
        <v>33</v>
      </c>
      <c r="S202" s="1094" t="s">
        <v>44</v>
      </c>
      <c r="Z202" s="883">
        <v>1</v>
      </c>
      <c r="AA202" s="85"/>
      <c r="AB202" s="85"/>
      <c r="AC202" s="85"/>
      <c r="AD202" s="288"/>
      <c r="AG202" s="1156">
        <v>1</v>
      </c>
      <c r="AH202" s="1156">
        <v>2</v>
      </c>
      <c r="AI202" s="1156">
        <v>3</v>
      </c>
      <c r="AJ202" s="1156">
        <v>4</v>
      </c>
      <c r="AK202" s="1156">
        <v>5</v>
      </c>
      <c r="AL202" s="1156">
        <v>6</v>
      </c>
      <c r="AM202" s="1156">
        <v>7</v>
      </c>
      <c r="AN202" s="1155">
        <v>8</v>
      </c>
      <c r="AO202" s="1156">
        <v>9</v>
      </c>
      <c r="AP202" s="494">
        <v>10</v>
      </c>
      <c r="AQ202" s="1147"/>
      <c r="AR202" s="1147"/>
      <c r="AS202" s="1147"/>
      <c r="AT202" s="1147"/>
      <c r="AU202" s="1147"/>
      <c r="AV202" s="1147"/>
      <c r="AW202" s="1147"/>
      <c r="AX202" s="1147"/>
      <c r="AY202" s="1147"/>
      <c r="AZ202" s="1147"/>
      <c r="BA202" s="1147"/>
      <c r="BB202" s="1146"/>
      <c r="BC202" s="1147"/>
      <c r="BD202" s="1147"/>
      <c r="BE202" s="1147"/>
      <c r="BF202" s="1147"/>
      <c r="BG202" s="1147"/>
      <c r="BH202" s="1147"/>
      <c r="BI202" s="1147"/>
      <c r="BJ202" s="1147"/>
      <c r="BK202" s="1147"/>
      <c r="BL202" s="1147"/>
      <c r="BM202" s="1147"/>
      <c r="BN202" s="1147"/>
      <c r="BO202" s="1147"/>
      <c r="BP202" s="1146"/>
      <c r="BQ202" s="1147"/>
      <c r="BR202" s="1147"/>
      <c r="BS202" s="1147"/>
      <c r="BT202" s="1147"/>
      <c r="BU202" s="1147"/>
      <c r="BV202" s="1147"/>
      <c r="BW202" s="1147"/>
      <c r="BX202" s="1147"/>
      <c r="BY202" s="1147"/>
      <c r="BZ202" s="1147"/>
      <c r="CA202" s="1147"/>
      <c r="CB202" s="1147"/>
      <c r="CC202" s="1147"/>
      <c r="CD202" s="1147"/>
      <c r="CE202" s="1147"/>
      <c r="CF202" s="1147"/>
      <c r="CG202" s="1147"/>
      <c r="CH202" s="1147"/>
      <c r="CI202" s="1147"/>
      <c r="CJ202" s="1147"/>
      <c r="CK202" s="1147"/>
      <c r="CL202" s="1147"/>
      <c r="CM202" s="1147"/>
      <c r="CN202" s="1147"/>
      <c r="CO202" s="1147"/>
      <c r="CP202" s="1147"/>
      <c r="CQ202" s="1147"/>
      <c r="CR202" s="1147"/>
      <c r="CS202" s="1147"/>
      <c r="CT202" s="1147"/>
      <c r="CU202" s="1147"/>
      <c r="CV202" s="1147"/>
      <c r="CW202" s="1147"/>
      <c r="CX202" s="1147"/>
      <c r="CY202" s="1147"/>
      <c r="CZ202" s="1147"/>
      <c r="DA202" s="1147"/>
      <c r="DB202" s="1147"/>
      <c r="DC202" s="1147"/>
      <c r="DD202" s="1147"/>
      <c r="DE202" s="1147"/>
      <c r="DF202" s="1147"/>
    </row>
    <row r="203" spans="1:118" ht="17.100000000000001" customHeight="1">
      <c r="A203" s="1148">
        <v>44350</v>
      </c>
      <c r="B203" s="242" t="s">
        <v>33</v>
      </c>
      <c r="C203" s="1148"/>
      <c r="D203" s="242" t="s">
        <v>33</v>
      </c>
      <c r="E203" s="675"/>
      <c r="F203" s="1151">
        <v>6393</v>
      </c>
      <c r="G203" s="1149" t="s">
        <v>1196</v>
      </c>
      <c r="H203" s="1153" t="s">
        <v>1329</v>
      </c>
      <c r="I203" s="485">
        <v>95</v>
      </c>
      <c r="J203" s="554" t="s">
        <v>1435</v>
      </c>
      <c r="K203" s="1142" t="s">
        <v>2654</v>
      </c>
      <c r="L203" s="1097" t="s">
        <v>133</v>
      </c>
      <c r="M203" s="1143" t="s">
        <v>2634</v>
      </c>
      <c r="N203" s="1143" t="s">
        <v>2634</v>
      </c>
      <c r="O203" s="246"/>
      <c r="P203" s="246"/>
      <c r="Q203" s="1094" t="s">
        <v>33</v>
      </c>
      <c r="R203" s="1094" t="s">
        <v>2617</v>
      </c>
      <c r="S203" s="1094" t="s">
        <v>44</v>
      </c>
      <c r="T203" s="1094" t="s">
        <v>37</v>
      </c>
      <c r="U203" s="246"/>
      <c r="V203" s="246"/>
      <c r="W203" s="585"/>
      <c r="X203" s="585"/>
      <c r="Y203" s="585"/>
      <c r="AA203" s="718">
        <v>8</v>
      </c>
      <c r="AB203" s="718">
        <v>9</v>
      </c>
      <c r="AC203" s="494">
        <v>10</v>
      </c>
      <c r="AN203" s="1146"/>
      <c r="AO203" s="1658" t="s">
        <v>2635</v>
      </c>
      <c r="AP203" s="1658"/>
      <c r="AQ203" s="1658"/>
      <c r="AR203" s="1658"/>
      <c r="AS203" s="1658"/>
      <c r="AT203" s="1658"/>
      <c r="AU203" s="1658"/>
      <c r="AV203" s="1658"/>
      <c r="AW203" s="1658"/>
      <c r="AX203" s="1658"/>
      <c r="AY203" s="1658"/>
      <c r="AZ203" s="1658"/>
      <c r="BA203" s="1658"/>
      <c r="BB203" s="1658"/>
      <c r="BC203" s="1658"/>
      <c r="BD203" s="1658"/>
      <c r="BE203" s="1658"/>
      <c r="BP203" s="1146"/>
      <c r="CD203" s="1146"/>
      <c r="CR203" s="1146"/>
    </row>
    <row r="204" spans="1:118" ht="17.100000000000001" customHeight="1">
      <c r="A204" s="1148">
        <v>44350</v>
      </c>
      <c r="B204" s="242" t="s">
        <v>33</v>
      </c>
      <c r="C204" s="1148"/>
      <c r="D204" s="242" t="s">
        <v>33</v>
      </c>
      <c r="E204" s="675"/>
      <c r="F204" s="1151">
        <v>6401</v>
      </c>
      <c r="G204" s="1168" t="s">
        <v>1196</v>
      </c>
      <c r="H204" s="1153" t="s">
        <v>223</v>
      </c>
      <c r="I204" s="485">
        <v>92</v>
      </c>
      <c r="J204" s="554" t="s">
        <v>2655</v>
      </c>
      <c r="K204" s="1142" t="s">
        <v>2656</v>
      </c>
      <c r="L204" s="1097" t="s">
        <v>72</v>
      </c>
      <c r="M204" s="1143" t="s">
        <v>2638</v>
      </c>
      <c r="N204" s="1099"/>
      <c r="O204" s="246"/>
      <c r="P204" s="246"/>
      <c r="Q204" s="1094" t="s">
        <v>33</v>
      </c>
      <c r="R204" s="1094" t="s">
        <v>2617</v>
      </c>
      <c r="S204" s="1094" t="s">
        <v>1298</v>
      </c>
      <c r="T204" s="1094" t="s">
        <v>450</v>
      </c>
      <c r="U204" s="1094" t="s">
        <v>44</v>
      </c>
      <c r="V204" s="246"/>
      <c r="W204" s="585"/>
      <c r="X204" s="585"/>
      <c r="Y204" s="585"/>
      <c r="AD204" s="718">
        <v>1</v>
      </c>
      <c r="AE204" s="718">
        <v>2</v>
      </c>
      <c r="AF204" s="718">
        <v>3</v>
      </c>
      <c r="AG204" s="718">
        <v>4</v>
      </c>
      <c r="AH204" s="718">
        <v>5</v>
      </c>
      <c r="AI204" s="718">
        <v>6</v>
      </c>
      <c r="AJ204" s="718">
        <v>7</v>
      </c>
      <c r="AK204" s="718">
        <v>8</v>
      </c>
      <c r="AL204" s="718">
        <v>9</v>
      </c>
      <c r="AM204" s="1155">
        <v>10</v>
      </c>
      <c r="AN204" s="1146"/>
      <c r="AO204" s="1658" t="s">
        <v>2635</v>
      </c>
      <c r="AP204" s="1658"/>
      <c r="AQ204" s="1658"/>
      <c r="AR204" s="1658"/>
      <c r="AS204" s="1658"/>
      <c r="AT204" s="1658"/>
      <c r="AU204" s="1658"/>
      <c r="AV204" s="1658"/>
      <c r="AW204" s="1658"/>
      <c r="AX204" s="1658"/>
      <c r="AY204" s="1658"/>
      <c r="AZ204" s="1658"/>
      <c r="BA204" s="1658"/>
      <c r="BB204" s="1658"/>
      <c r="BC204" s="1658"/>
      <c r="BD204" s="1658"/>
      <c r="BE204" s="1658"/>
      <c r="BP204" s="1146"/>
      <c r="CD204" s="1146"/>
      <c r="CR204" s="1146"/>
    </row>
    <row r="205" spans="1:118" ht="17.100000000000001" customHeight="1">
      <c r="A205" s="242">
        <v>44350</v>
      </c>
      <c r="B205" s="1169" t="s">
        <v>1298</v>
      </c>
      <c r="C205" s="1169"/>
      <c r="D205" s="1170" t="s">
        <v>1298</v>
      </c>
      <c r="E205" s="904"/>
      <c r="F205" s="1157">
        <v>6404</v>
      </c>
      <c r="G205" s="1171" t="s">
        <v>1196</v>
      </c>
      <c r="H205" s="1081" t="s">
        <v>2657</v>
      </c>
      <c r="I205" s="1052">
        <v>78</v>
      </c>
      <c r="J205" s="1081" t="s">
        <v>2658</v>
      </c>
      <c r="K205" s="1097" t="s">
        <v>2659</v>
      </c>
      <c r="L205" s="980" t="s">
        <v>2660</v>
      </c>
      <c r="M205" s="1017" t="s">
        <v>2638</v>
      </c>
      <c r="N205" s="1017" t="s">
        <v>2661</v>
      </c>
      <c r="O205" s="1075"/>
      <c r="P205" s="1172"/>
      <c r="Q205" s="1076" t="s">
        <v>1298</v>
      </c>
      <c r="R205" s="1076" t="s">
        <v>37</v>
      </c>
      <c r="S205" s="246"/>
      <c r="T205" s="246"/>
      <c r="U205" s="246"/>
      <c r="V205" s="246"/>
      <c r="W205" s="585"/>
      <c r="X205" s="585"/>
      <c r="Y205" s="585"/>
      <c r="AA205" s="718">
        <v>9</v>
      </c>
      <c r="AB205" s="1155">
        <v>10</v>
      </c>
      <c r="AD205" s="1146"/>
      <c r="AF205" s="1658" t="s">
        <v>2635</v>
      </c>
      <c r="AG205" s="1658"/>
      <c r="AH205" s="1658"/>
      <c r="AI205" s="1658"/>
      <c r="AJ205" s="1658"/>
      <c r="AK205" s="1658"/>
      <c r="AL205" s="1658"/>
      <c r="AM205" s="1658"/>
      <c r="AN205" s="1658"/>
      <c r="AO205" s="1658"/>
      <c r="AP205" s="1658"/>
      <c r="AQ205" s="1658"/>
      <c r="AR205" s="1658"/>
      <c r="AS205" s="1658"/>
      <c r="AT205" s="1658"/>
      <c r="AU205" s="1658"/>
      <c r="AV205" s="1658"/>
      <c r="AW205" s="1658"/>
      <c r="AX205" s="1658"/>
      <c r="AY205" s="1658"/>
      <c r="AZ205" s="1658"/>
      <c r="BA205" s="1658"/>
      <c r="BB205" s="1658"/>
      <c r="BF205" s="1146"/>
      <c r="BT205" s="1146"/>
    </row>
    <row r="206" spans="1:118" ht="17.100000000000001" customHeight="1">
      <c r="A206" s="242">
        <v>44350</v>
      </c>
      <c r="B206" s="1169" t="s">
        <v>1298</v>
      </c>
      <c r="C206" s="1169"/>
      <c r="D206" s="1170" t="s">
        <v>1298</v>
      </c>
      <c r="E206" s="904"/>
      <c r="F206" s="1157">
        <v>6405</v>
      </c>
      <c r="G206" s="1171" t="s">
        <v>1196</v>
      </c>
      <c r="H206" s="1081" t="s">
        <v>2662</v>
      </c>
      <c r="I206" s="1052">
        <v>78</v>
      </c>
      <c r="J206" s="1081" t="s">
        <v>2658</v>
      </c>
      <c r="K206" s="1097" t="s">
        <v>2659</v>
      </c>
      <c r="L206" s="980" t="s">
        <v>2660</v>
      </c>
      <c r="M206" s="1017" t="s">
        <v>2638</v>
      </c>
      <c r="N206" s="1017" t="s">
        <v>2661</v>
      </c>
      <c r="O206" s="1075"/>
      <c r="P206" s="1172"/>
      <c r="Q206" s="1076" t="s">
        <v>1298</v>
      </c>
      <c r="R206" s="1076" t="s">
        <v>37</v>
      </c>
      <c r="S206" s="246"/>
      <c r="T206" s="246"/>
      <c r="U206" s="246"/>
      <c r="V206" s="246"/>
      <c r="W206" s="585"/>
      <c r="X206" s="585"/>
      <c r="Y206" s="585"/>
      <c r="AA206" s="718">
        <v>9</v>
      </c>
      <c r="AB206" s="1155">
        <v>10</v>
      </c>
      <c r="AD206" s="1146"/>
      <c r="AF206" s="1658" t="s">
        <v>2635</v>
      </c>
      <c r="AG206" s="1658"/>
      <c r="AH206" s="1658"/>
      <c r="AI206" s="1658"/>
      <c r="AJ206" s="1658"/>
      <c r="AK206" s="1658"/>
      <c r="AL206" s="1658"/>
      <c r="AM206" s="1658"/>
      <c r="AN206" s="1658"/>
      <c r="AO206" s="1658"/>
      <c r="AP206" s="1658"/>
      <c r="AQ206" s="1658"/>
      <c r="AR206" s="1658"/>
      <c r="AS206" s="1658"/>
      <c r="AT206" s="1658"/>
      <c r="AU206" s="1658"/>
      <c r="AV206" s="1658"/>
      <c r="AW206" s="1658"/>
      <c r="AX206" s="1658"/>
      <c r="AY206" s="1658"/>
      <c r="AZ206" s="1658"/>
      <c r="BA206" s="1658"/>
      <c r="BB206" s="1658"/>
      <c r="BF206" s="1146"/>
      <c r="BT206" s="1146"/>
    </row>
    <row r="207" spans="1:118" ht="17.100000000000001" customHeight="1">
      <c r="A207" s="242">
        <v>44365</v>
      </c>
      <c r="B207" s="960" t="s">
        <v>37</v>
      </c>
      <c r="D207" s="960" t="s">
        <v>37</v>
      </c>
      <c r="F207" s="1091">
        <v>6431</v>
      </c>
      <c r="G207" s="895" t="s">
        <v>1196</v>
      </c>
      <c r="H207" s="1081" t="s">
        <v>398</v>
      </c>
      <c r="I207" s="1173">
        <v>93</v>
      </c>
      <c r="J207" s="1081" t="s">
        <v>2663</v>
      </c>
      <c r="K207" s="1093">
        <v>44419</v>
      </c>
      <c r="L207" s="980" t="s">
        <v>211</v>
      </c>
      <c r="M207" s="1017" t="s">
        <v>2664</v>
      </c>
      <c r="N207" s="897"/>
      <c r="O207" s="897"/>
      <c r="P207" s="712" t="s">
        <v>2665</v>
      </c>
      <c r="Q207" s="1094" t="s">
        <v>1298</v>
      </c>
      <c r="R207" s="1076" t="s">
        <v>327</v>
      </c>
      <c r="AD207" s="1146"/>
      <c r="AH207" s="718">
        <v>1</v>
      </c>
      <c r="AI207" s="718">
        <v>2</v>
      </c>
      <c r="AJ207" s="718">
        <v>3</v>
      </c>
      <c r="AK207" s="718">
        <v>4</v>
      </c>
      <c r="AL207" s="718">
        <v>5</v>
      </c>
      <c r="AM207" s="718">
        <v>6</v>
      </c>
      <c r="AN207" s="718">
        <v>7</v>
      </c>
      <c r="AO207" s="718">
        <v>8</v>
      </c>
      <c r="AP207" s="718">
        <v>9</v>
      </c>
      <c r="AQ207" s="494">
        <v>10</v>
      </c>
      <c r="AR207" s="1146"/>
      <c r="AV207" s="1658" t="s">
        <v>2635</v>
      </c>
      <c r="AW207" s="1658"/>
      <c r="AX207" s="1658"/>
      <c r="AY207" s="1658"/>
      <c r="AZ207" s="1658"/>
      <c r="BA207" s="1658"/>
      <c r="BB207" s="1658"/>
      <c r="BC207" s="1658"/>
      <c r="BD207" s="1658"/>
      <c r="BE207" s="1658"/>
      <c r="BF207" s="1658"/>
      <c r="BG207" s="1658"/>
      <c r="BH207" s="1658"/>
      <c r="BI207" s="1658"/>
      <c r="BJ207" s="1658"/>
      <c r="BK207" s="1658"/>
      <c r="BT207" s="1146"/>
      <c r="CH207" s="1146"/>
    </row>
    <row r="208" spans="1:118" ht="17.100000000000001" customHeight="1">
      <c r="A208" s="242">
        <v>44365</v>
      </c>
      <c r="B208" s="960" t="s">
        <v>37</v>
      </c>
      <c r="D208" s="960" t="s">
        <v>37</v>
      </c>
      <c r="F208" s="1091">
        <v>6432</v>
      </c>
      <c r="G208" s="895" t="s">
        <v>1196</v>
      </c>
      <c r="H208" s="1081" t="s">
        <v>2666</v>
      </c>
      <c r="I208" s="1173">
        <v>77</v>
      </c>
      <c r="J208" s="1081" t="s">
        <v>2540</v>
      </c>
      <c r="K208" s="1102">
        <v>44418</v>
      </c>
      <c r="L208" s="1174" t="s">
        <v>133</v>
      </c>
      <c r="M208" s="1017" t="s">
        <v>2667</v>
      </c>
      <c r="N208" s="1017" t="s">
        <v>2668</v>
      </c>
      <c r="O208" s="1075"/>
      <c r="P208" s="897"/>
      <c r="Q208" s="1143" t="s">
        <v>37</v>
      </c>
      <c r="R208" s="1175" t="s">
        <v>33</v>
      </c>
      <c r="S208" s="246"/>
      <c r="T208" s="246"/>
      <c r="U208" s="246"/>
      <c r="V208" s="246"/>
      <c r="AA208" s="519"/>
      <c r="AB208" s="519"/>
      <c r="AC208" s="519"/>
      <c r="AD208" s="1176" t="s">
        <v>1515</v>
      </c>
      <c r="AG208" s="1165"/>
      <c r="AH208" s="718">
        <v>2</v>
      </c>
      <c r="AI208" s="718">
        <v>3</v>
      </c>
      <c r="AJ208" s="718">
        <v>4</v>
      </c>
      <c r="AK208" s="718">
        <v>5</v>
      </c>
      <c r="AL208" s="718">
        <v>6</v>
      </c>
      <c r="AM208" s="718">
        <v>7</v>
      </c>
      <c r="AN208" s="718">
        <v>8</v>
      </c>
      <c r="AO208" s="718">
        <v>9</v>
      </c>
      <c r="AP208" s="494">
        <v>10</v>
      </c>
      <c r="AR208" s="1146"/>
      <c r="AV208" s="1658" t="s">
        <v>2635</v>
      </c>
      <c r="AW208" s="1658"/>
      <c r="AX208" s="1658"/>
      <c r="AY208" s="1658"/>
      <c r="AZ208" s="1658"/>
      <c r="BA208" s="1658"/>
      <c r="BB208" s="1658"/>
      <c r="BC208" s="1658"/>
      <c r="BD208" s="1658"/>
      <c r="BE208" s="1658"/>
      <c r="BF208" s="1658"/>
      <c r="BG208" s="1658"/>
      <c r="BH208" s="1658"/>
      <c r="BI208" s="1658"/>
      <c r="BJ208" s="1658"/>
      <c r="BK208" s="1658"/>
      <c r="BT208" s="1146"/>
      <c r="CH208" s="1146"/>
    </row>
    <row r="209" spans="1:111" ht="17.100000000000001" customHeight="1">
      <c r="A209" s="242">
        <v>44365</v>
      </c>
      <c r="B209" s="960" t="s">
        <v>37</v>
      </c>
      <c r="D209" s="1177" t="s">
        <v>61</v>
      </c>
      <c r="E209" s="904">
        <v>2</v>
      </c>
      <c r="F209" s="1091">
        <v>6188</v>
      </c>
      <c r="G209" s="895" t="s">
        <v>1196</v>
      </c>
      <c r="H209" s="1081" t="s">
        <v>2669</v>
      </c>
      <c r="I209" s="1052">
        <v>91</v>
      </c>
      <c r="J209" s="1052" t="s">
        <v>2670</v>
      </c>
      <c r="K209" s="1093">
        <v>44418</v>
      </c>
      <c r="L209" s="980" t="s">
        <v>2455</v>
      </c>
      <c r="M209" s="1017" t="s">
        <v>2650</v>
      </c>
      <c r="N209" s="897"/>
      <c r="O209" s="1075"/>
      <c r="P209" s="897"/>
      <c r="Q209" s="1094" t="s">
        <v>37</v>
      </c>
      <c r="R209" s="246"/>
      <c r="S209" s="246"/>
      <c r="T209" s="246"/>
      <c r="U209" s="246"/>
      <c r="V209" s="246"/>
      <c r="W209" s="585"/>
      <c r="X209" s="585"/>
      <c r="Y209" s="585"/>
      <c r="AA209" s="519"/>
      <c r="AB209" s="519"/>
      <c r="AC209" s="519"/>
      <c r="AD209" s="1146"/>
      <c r="AG209" s="1165"/>
      <c r="AH209" s="718">
        <v>2</v>
      </c>
      <c r="AI209" s="718">
        <v>3</v>
      </c>
      <c r="AJ209" s="718">
        <v>4</v>
      </c>
      <c r="AK209" s="718">
        <v>5</v>
      </c>
      <c r="AL209" s="718">
        <v>6</v>
      </c>
      <c r="AM209" s="718">
        <v>7</v>
      </c>
      <c r="AN209" s="718">
        <v>8</v>
      </c>
      <c r="AO209" s="718">
        <v>9</v>
      </c>
      <c r="AP209" s="494">
        <v>10</v>
      </c>
      <c r="AR209" s="1146"/>
      <c r="AV209" s="1658" t="s">
        <v>2635</v>
      </c>
      <c r="AW209" s="1658"/>
      <c r="AX209" s="1658"/>
      <c r="AY209" s="1658"/>
      <c r="AZ209" s="1658"/>
      <c r="BA209" s="1658"/>
      <c r="BB209" s="1658"/>
      <c r="BC209" s="1658"/>
      <c r="BD209" s="1658"/>
      <c r="BE209" s="1658"/>
      <c r="BF209" s="1658"/>
      <c r="BG209" s="1658"/>
      <c r="BH209" s="1658"/>
      <c r="BI209" s="1658"/>
      <c r="BJ209" s="1658"/>
      <c r="BK209" s="1658"/>
      <c r="BT209" s="1146"/>
      <c r="CH209" s="1146"/>
    </row>
    <row r="210" spans="1:111" ht="17.100000000000001" customHeight="1">
      <c r="A210" s="242">
        <v>44377</v>
      </c>
      <c r="B210" s="960" t="s">
        <v>37</v>
      </c>
      <c r="C210" s="960"/>
      <c r="D210" s="960" t="s">
        <v>37</v>
      </c>
      <c r="E210" s="1178"/>
      <c r="F210" s="1151">
        <v>6417</v>
      </c>
      <c r="G210" s="1171" t="s">
        <v>1196</v>
      </c>
      <c r="H210" s="1109" t="s">
        <v>1076</v>
      </c>
      <c r="I210" s="1179">
        <v>92</v>
      </c>
      <c r="J210" s="1109" t="s">
        <v>2671</v>
      </c>
      <c r="K210" s="1097" t="s">
        <v>2672</v>
      </c>
      <c r="L210" s="980" t="s">
        <v>72</v>
      </c>
      <c r="M210" s="1017" t="s">
        <v>2667</v>
      </c>
      <c r="N210" s="1017" t="s">
        <v>2668</v>
      </c>
      <c r="O210" s="1180"/>
      <c r="P210" s="1066" t="s">
        <v>2673</v>
      </c>
      <c r="Q210" s="1143" t="s">
        <v>37</v>
      </c>
      <c r="R210" s="1175" t="s">
        <v>33</v>
      </c>
      <c r="S210" s="1099"/>
      <c r="T210" s="1099"/>
      <c r="U210" s="1099"/>
      <c r="V210" s="1099"/>
      <c r="W210" s="585"/>
      <c r="X210" s="585"/>
      <c r="Y210" s="585"/>
      <c r="Z210" s="562" t="s">
        <v>2674</v>
      </c>
      <c r="AA210" s="519"/>
      <c r="AB210" s="519"/>
      <c r="AC210" s="519"/>
      <c r="AD210" s="1176"/>
      <c r="AF210" s="718">
        <v>1</v>
      </c>
      <c r="AG210" s="718">
        <v>2</v>
      </c>
      <c r="AH210" s="718">
        <v>3</v>
      </c>
      <c r="AI210" s="718">
        <v>4</v>
      </c>
      <c r="AJ210" s="718">
        <v>5</v>
      </c>
      <c r="AK210" s="718">
        <v>6</v>
      </c>
      <c r="AL210" s="718">
        <v>7</v>
      </c>
      <c r="AM210" s="718">
        <v>8</v>
      </c>
      <c r="AN210" s="718">
        <v>9</v>
      </c>
      <c r="AO210" s="1155">
        <v>10</v>
      </c>
      <c r="AR210" s="1181"/>
      <c r="AV210" s="1658" t="s">
        <v>2635</v>
      </c>
      <c r="AW210" s="1658"/>
      <c r="AX210" s="1658"/>
      <c r="AY210" s="1658"/>
      <c r="AZ210" s="1658"/>
      <c r="BA210" s="1658"/>
      <c r="BB210" s="1658"/>
      <c r="BC210" s="1658"/>
      <c r="BD210" s="1658"/>
      <c r="BE210" s="1658"/>
      <c r="BF210" s="1658"/>
      <c r="BG210" s="1658"/>
      <c r="BH210" s="1658"/>
      <c r="BI210" s="1658"/>
      <c r="BJ210" s="1658"/>
      <c r="BK210" s="1658"/>
    </row>
    <row r="211" spans="1:111" ht="17.100000000000001" customHeight="1">
      <c r="A211" s="242">
        <v>44377</v>
      </c>
      <c r="B211" s="960" t="s">
        <v>37</v>
      </c>
      <c r="C211" s="960"/>
      <c r="D211" s="960" t="s">
        <v>37</v>
      </c>
      <c r="E211" s="1090"/>
      <c r="F211" s="1091">
        <v>6420</v>
      </c>
      <c r="G211" s="1092" t="s">
        <v>1196</v>
      </c>
      <c r="H211" s="1109" t="s">
        <v>2675</v>
      </c>
      <c r="I211" s="1179">
        <v>94</v>
      </c>
      <c r="J211" s="1109" t="s">
        <v>2540</v>
      </c>
      <c r="K211" s="1093">
        <v>44416</v>
      </c>
      <c r="L211" s="980" t="s">
        <v>133</v>
      </c>
      <c r="M211" s="1017" t="s">
        <v>2564</v>
      </c>
      <c r="N211" s="1017" t="s">
        <v>2565</v>
      </c>
      <c r="O211" s="1180"/>
      <c r="P211" s="712" t="s">
        <v>2676</v>
      </c>
      <c r="Q211" s="1175" t="s">
        <v>37</v>
      </c>
      <c r="R211" s="1175" t="s">
        <v>1298</v>
      </c>
      <c r="S211" s="1175" t="s">
        <v>450</v>
      </c>
      <c r="T211" s="1175" t="s">
        <v>33</v>
      </c>
      <c r="U211" s="1099"/>
      <c r="V211" s="1099"/>
      <c r="W211" s="585"/>
      <c r="X211" s="585"/>
      <c r="Y211" s="585"/>
      <c r="AD211" s="1146"/>
      <c r="AE211" s="718">
        <v>1</v>
      </c>
      <c r="AF211" s="718">
        <v>2</v>
      </c>
      <c r="AG211" s="718">
        <v>3</v>
      </c>
      <c r="AH211" s="718">
        <v>4</v>
      </c>
      <c r="AI211" s="718">
        <v>5</v>
      </c>
      <c r="AJ211" s="718">
        <v>6</v>
      </c>
      <c r="AK211" s="718">
        <v>7</v>
      </c>
      <c r="AL211" s="718">
        <v>8</v>
      </c>
      <c r="AM211" s="718">
        <v>9</v>
      </c>
      <c r="AN211" s="494">
        <v>10</v>
      </c>
      <c r="AR211" s="1146"/>
      <c r="AV211" s="1658" t="s">
        <v>2635</v>
      </c>
      <c r="AW211" s="1658"/>
      <c r="AX211" s="1658"/>
      <c r="AY211" s="1658"/>
      <c r="AZ211" s="1658"/>
      <c r="BA211" s="1658"/>
      <c r="BB211" s="1658"/>
      <c r="BC211" s="1658"/>
      <c r="BD211" s="1658"/>
      <c r="BE211" s="1658"/>
      <c r="BF211" s="1658"/>
      <c r="BG211" s="1658"/>
      <c r="BH211" s="1658"/>
      <c r="BI211" s="1658"/>
      <c r="BJ211" s="1658"/>
      <c r="BK211" s="1658"/>
      <c r="BT211" s="1146"/>
      <c r="CH211" s="1146"/>
      <c r="CV211" s="1146"/>
    </row>
    <row r="212" spans="1:111" ht="17.100000000000001" customHeight="1">
      <c r="A212" s="242">
        <v>44377</v>
      </c>
      <c r="B212" s="960" t="s">
        <v>37</v>
      </c>
      <c r="C212" s="960"/>
      <c r="D212" s="960" t="s">
        <v>37</v>
      </c>
      <c r="E212" s="1090"/>
      <c r="F212" s="1091">
        <v>6428</v>
      </c>
      <c r="G212" s="1092" t="s">
        <v>1196</v>
      </c>
      <c r="H212" s="1081" t="s">
        <v>128</v>
      </c>
      <c r="I212" s="1052">
        <v>92</v>
      </c>
      <c r="J212" s="1081" t="s">
        <v>2540</v>
      </c>
      <c r="K212" s="1093">
        <v>44415</v>
      </c>
      <c r="L212" s="980" t="s">
        <v>72</v>
      </c>
      <c r="M212" s="1017" t="s">
        <v>2564</v>
      </c>
      <c r="N212" s="1017" t="s">
        <v>2565</v>
      </c>
      <c r="O212" s="1180"/>
      <c r="P212" s="1182" t="s">
        <v>2677</v>
      </c>
      <c r="Q212" s="1183" t="s">
        <v>37</v>
      </c>
      <c r="R212" s="1175" t="s">
        <v>1298</v>
      </c>
      <c r="S212" s="1099"/>
      <c r="T212" s="1099"/>
      <c r="U212" s="1099"/>
      <c r="V212" s="1099"/>
      <c r="W212" s="585"/>
      <c r="X212" s="585"/>
      <c r="Y212" s="585"/>
      <c r="AD212" s="718">
        <v>1</v>
      </c>
      <c r="AE212" s="718">
        <v>2</v>
      </c>
      <c r="AF212" s="718">
        <v>3</v>
      </c>
      <c r="AG212" s="718">
        <v>4</v>
      </c>
      <c r="AH212" s="718">
        <v>5</v>
      </c>
      <c r="AI212" s="718">
        <v>6</v>
      </c>
      <c r="AJ212" s="718">
        <v>7</v>
      </c>
      <c r="AK212" s="718">
        <v>8</v>
      </c>
      <c r="AL212" s="718">
        <v>9</v>
      </c>
      <c r="AM212" s="494">
        <v>10</v>
      </c>
      <c r="AN212" s="85"/>
      <c r="AO212" s="85"/>
      <c r="AP212" s="85"/>
      <c r="AR212" s="1146"/>
      <c r="AV212" s="1658" t="s">
        <v>2635</v>
      </c>
      <c r="AW212" s="1658"/>
      <c r="AX212" s="1658"/>
      <c r="AY212" s="1658"/>
      <c r="AZ212" s="1658"/>
      <c r="BA212" s="1658"/>
      <c r="BB212" s="1658"/>
      <c r="BC212" s="1658"/>
      <c r="BD212" s="1658"/>
      <c r="BE212" s="1658"/>
      <c r="BF212" s="1658"/>
      <c r="BG212" s="1658"/>
      <c r="BH212" s="1658"/>
      <c r="BI212" s="1658"/>
      <c r="BJ212" s="1658"/>
      <c r="BK212" s="1658"/>
      <c r="BT212" s="1146"/>
      <c r="CH212" s="1146"/>
      <c r="CV212" s="1146"/>
    </row>
    <row r="213" spans="1:111" ht="17.100000000000001" customHeight="1">
      <c r="A213" s="242">
        <v>44350</v>
      </c>
      <c r="B213" s="1169" t="s">
        <v>43</v>
      </c>
      <c r="C213" s="1169"/>
      <c r="D213" s="1170" t="s">
        <v>44</v>
      </c>
      <c r="E213" s="904"/>
      <c r="F213" s="1157">
        <v>1707</v>
      </c>
      <c r="G213" s="976" t="s">
        <v>1183</v>
      </c>
      <c r="H213" s="1081" t="s">
        <v>1019</v>
      </c>
      <c r="I213" s="1052">
        <v>95</v>
      </c>
      <c r="J213" s="1081" t="s">
        <v>2678</v>
      </c>
      <c r="K213" s="1097" t="s">
        <v>2679</v>
      </c>
      <c r="L213" s="980" t="s">
        <v>597</v>
      </c>
      <c r="M213" s="1017" t="s">
        <v>2680</v>
      </c>
      <c r="N213" s="897"/>
      <c r="O213" s="1075"/>
      <c r="P213" s="1184" t="s">
        <v>2681</v>
      </c>
      <c r="Q213" s="1094" t="s">
        <v>43</v>
      </c>
      <c r="R213" s="1094" t="s">
        <v>33</v>
      </c>
      <c r="S213" s="1094" t="s">
        <v>37</v>
      </c>
      <c r="T213" s="246"/>
      <c r="U213" s="246"/>
      <c r="V213" s="246"/>
      <c r="W213" s="585"/>
      <c r="X213" s="585"/>
      <c r="Y213" s="585"/>
      <c r="Z213" s="883">
        <v>1</v>
      </c>
      <c r="AA213" s="1156">
        <v>2</v>
      </c>
      <c r="AB213" s="1156">
        <v>3</v>
      </c>
      <c r="AC213" s="1156">
        <v>4</v>
      </c>
      <c r="AD213" s="1155">
        <v>5</v>
      </c>
      <c r="AE213" s="1156">
        <v>6</v>
      </c>
      <c r="AF213" s="1156">
        <v>7</v>
      </c>
      <c r="AG213" s="1156">
        <v>8</v>
      </c>
      <c r="AH213" s="1156">
        <v>9</v>
      </c>
      <c r="AI213" s="494">
        <v>10</v>
      </c>
      <c r="AL213" s="1658" t="s">
        <v>2635</v>
      </c>
      <c r="AM213" s="1658"/>
      <c r="AN213" s="1658"/>
      <c r="AO213" s="1658"/>
      <c r="AP213" s="1658"/>
      <c r="AQ213" s="1658"/>
      <c r="AR213" s="1658"/>
      <c r="AS213" s="1658"/>
      <c r="AT213" s="1658"/>
      <c r="AU213" s="1658"/>
      <c r="AV213" s="1658"/>
      <c r="AW213" s="1658"/>
      <c r="AX213" s="1658"/>
      <c r="AY213" s="1658"/>
      <c r="AZ213" s="1658"/>
      <c r="BA213" s="1658"/>
      <c r="BB213" s="1658"/>
    </row>
    <row r="214" spans="1:111" ht="17.100000000000001" customHeight="1">
      <c r="A214" s="242">
        <v>44350</v>
      </c>
      <c r="B214" s="960" t="s">
        <v>43</v>
      </c>
      <c r="C214" s="960"/>
      <c r="D214" s="960" t="s">
        <v>1298</v>
      </c>
      <c r="E214" s="904"/>
      <c r="F214" s="1157">
        <v>1705</v>
      </c>
      <c r="G214" s="906" t="s">
        <v>1183</v>
      </c>
      <c r="H214" s="1081" t="s">
        <v>160</v>
      </c>
      <c r="I214" s="1052">
        <v>92</v>
      </c>
      <c r="J214" s="1052" t="s">
        <v>2682</v>
      </c>
      <c r="K214" s="1097" t="s">
        <v>2683</v>
      </c>
      <c r="L214" s="980" t="s">
        <v>72</v>
      </c>
      <c r="M214" s="1017" t="s">
        <v>2661</v>
      </c>
      <c r="N214" s="1017" t="s">
        <v>2680</v>
      </c>
      <c r="O214" s="1075"/>
      <c r="P214" s="1184" t="s">
        <v>2684</v>
      </c>
      <c r="Q214" s="1094" t="s">
        <v>43</v>
      </c>
      <c r="R214" s="1094" t="s">
        <v>1298</v>
      </c>
      <c r="S214" s="1094" t="s">
        <v>33</v>
      </c>
      <c r="T214" s="1094" t="s">
        <v>37</v>
      </c>
      <c r="U214" s="246"/>
      <c r="V214" s="246"/>
      <c r="W214" s="585"/>
      <c r="X214" s="585"/>
      <c r="Y214" s="585"/>
      <c r="Z214" s="883">
        <v>1</v>
      </c>
      <c r="AA214" s="519">
        <v>3</v>
      </c>
      <c r="AB214" s="519">
        <v>4</v>
      </c>
      <c r="AC214" s="519">
        <v>5</v>
      </c>
      <c r="AD214" s="1155">
        <v>6</v>
      </c>
      <c r="AE214" s="1156">
        <v>7</v>
      </c>
      <c r="AF214" s="1156">
        <v>8</v>
      </c>
      <c r="AG214" s="1156">
        <v>9</v>
      </c>
      <c r="AH214" s="494">
        <v>10</v>
      </c>
      <c r="AL214" s="1658" t="s">
        <v>2635</v>
      </c>
      <c r="AM214" s="1658"/>
      <c r="AN214" s="1658"/>
      <c r="AO214" s="1658"/>
      <c r="AP214" s="1658"/>
      <c r="AQ214" s="1658"/>
      <c r="AR214" s="1658"/>
      <c r="AS214" s="1658"/>
      <c r="AT214" s="1658"/>
      <c r="AU214" s="1658"/>
      <c r="AV214" s="1658"/>
      <c r="AW214" s="1658"/>
      <c r="AX214" s="1658"/>
      <c r="AY214" s="1658"/>
      <c r="AZ214" s="1658"/>
      <c r="BA214" s="1658"/>
      <c r="BB214" s="1658"/>
    </row>
    <row r="215" spans="1:111" ht="17.100000000000001" customHeight="1">
      <c r="A215" s="242">
        <v>44377</v>
      </c>
      <c r="B215" s="960" t="s">
        <v>450</v>
      </c>
      <c r="C215" s="960"/>
      <c r="D215" s="960" t="s">
        <v>43</v>
      </c>
      <c r="F215" s="1157">
        <v>6334</v>
      </c>
      <c r="G215" s="1108" t="s">
        <v>1213</v>
      </c>
      <c r="H215" s="1081" t="s">
        <v>2685</v>
      </c>
      <c r="I215" s="1052">
        <v>91</v>
      </c>
      <c r="J215" s="1052" t="s">
        <v>2618</v>
      </c>
      <c r="K215" s="1097" t="s">
        <v>2686</v>
      </c>
      <c r="L215" s="980" t="s">
        <v>25</v>
      </c>
      <c r="M215" s="1017" t="s">
        <v>2687</v>
      </c>
      <c r="N215" s="1098"/>
      <c r="O215" s="1180"/>
      <c r="P215" s="1098"/>
      <c r="Q215" s="1143" t="s">
        <v>450</v>
      </c>
      <c r="R215" s="1143" t="s">
        <v>33</v>
      </c>
      <c r="S215" s="1143" t="s">
        <v>1298</v>
      </c>
      <c r="T215" s="1143" t="s">
        <v>37</v>
      </c>
      <c r="U215" s="1099"/>
      <c r="V215" s="1099"/>
      <c r="Z215" s="883">
        <v>1</v>
      </c>
      <c r="AA215" s="729">
        <v>7</v>
      </c>
      <c r="AB215" s="729">
        <v>8</v>
      </c>
      <c r="AC215" s="729">
        <v>9</v>
      </c>
      <c r="AD215" s="494">
        <v>10</v>
      </c>
      <c r="AE215" s="1185" t="s">
        <v>2635</v>
      </c>
      <c r="AF215" s="1185"/>
      <c r="AG215" s="1185"/>
      <c r="AH215" s="1185"/>
      <c r="AI215" s="1185"/>
      <c r="AJ215" s="1185"/>
      <c r="AK215" s="1185"/>
      <c r="AL215" s="1185"/>
      <c r="AM215" s="1185"/>
      <c r="AN215" s="1185"/>
      <c r="AO215" s="1185"/>
      <c r="AP215" s="1185"/>
      <c r="AQ215" s="1185"/>
      <c r="AR215" s="1185"/>
      <c r="AS215" s="1185"/>
      <c r="AT215" s="1185"/>
      <c r="AU215" s="1185"/>
      <c r="AV215" s="1185"/>
      <c r="AW215" s="1185"/>
      <c r="AX215" s="1185"/>
      <c r="AY215" s="1185"/>
      <c r="AZ215" s="1185"/>
      <c r="BA215" s="1185"/>
      <c r="BB215" s="1185"/>
      <c r="BC215" s="1185"/>
      <c r="BD215" s="1185"/>
      <c r="BE215" s="1185"/>
      <c r="BF215" s="1185"/>
      <c r="BG215" s="1185"/>
      <c r="BH215" s="1185"/>
      <c r="BI215" s="1185"/>
      <c r="BJ215" s="1185"/>
      <c r="BT215" s="1146"/>
      <c r="CH215" s="1146"/>
      <c r="CV215" s="1146"/>
    </row>
    <row r="216" spans="1:111" ht="17.100000000000001" customHeight="1">
      <c r="A216" s="1186">
        <v>44377</v>
      </c>
      <c r="B216" s="1104" t="s">
        <v>450</v>
      </c>
      <c r="C216" s="1104" t="s">
        <v>1515</v>
      </c>
      <c r="D216" s="1104" t="s">
        <v>450</v>
      </c>
      <c r="F216" s="1091">
        <v>1711</v>
      </c>
      <c r="G216" s="1064" t="s">
        <v>1183</v>
      </c>
      <c r="H216" s="1081" t="s">
        <v>2688</v>
      </c>
      <c r="I216" s="1052">
        <v>91</v>
      </c>
      <c r="J216" s="1052" t="s">
        <v>2689</v>
      </c>
      <c r="K216" s="1093">
        <v>44419</v>
      </c>
      <c r="L216" s="980" t="s">
        <v>2455</v>
      </c>
      <c r="M216" s="1017" t="s">
        <v>2565</v>
      </c>
      <c r="N216" s="1017" t="s">
        <v>2574</v>
      </c>
      <c r="P216" s="1187" t="s">
        <v>2690</v>
      </c>
      <c r="Q216" s="1143" t="s">
        <v>450</v>
      </c>
      <c r="AD216" s="1146"/>
      <c r="AE216" s="1185"/>
      <c r="AF216" s="1185"/>
      <c r="AG216" s="1185"/>
      <c r="AH216" s="1156">
        <v>1</v>
      </c>
      <c r="AI216" s="1156">
        <v>2</v>
      </c>
      <c r="AJ216" s="1156">
        <v>3</v>
      </c>
      <c r="AK216" s="1156">
        <v>4</v>
      </c>
      <c r="AL216" s="1156">
        <v>5</v>
      </c>
      <c r="AM216" s="1156">
        <v>6</v>
      </c>
      <c r="AN216" s="1156">
        <v>7</v>
      </c>
      <c r="AO216" s="1156">
        <v>8</v>
      </c>
      <c r="AP216" s="1156">
        <v>9</v>
      </c>
      <c r="AQ216" s="1188">
        <v>10</v>
      </c>
      <c r="AR216" s="1185"/>
      <c r="AS216" s="1185"/>
      <c r="AT216" s="1185"/>
      <c r="AU216" s="1185"/>
      <c r="AV216" s="1185"/>
      <c r="AW216" s="1185"/>
      <c r="AX216" s="1185"/>
      <c r="AY216" s="1185"/>
      <c r="AZ216" s="1185"/>
      <c r="BA216" s="1185"/>
      <c r="BB216" s="1185"/>
      <c r="BC216" s="1185"/>
      <c r="BD216" s="1185"/>
      <c r="BE216" s="1185"/>
      <c r="BF216" s="1185"/>
      <c r="BG216" s="1185"/>
      <c r="BH216" s="1185"/>
      <c r="BI216" s="1185"/>
      <c r="BJ216" s="1185"/>
      <c r="BT216" s="1146"/>
      <c r="CH216" s="1146"/>
    </row>
    <row r="217" spans="1:111" ht="17.100000000000001" customHeight="1">
      <c r="A217" s="242">
        <v>44392</v>
      </c>
      <c r="B217" s="1189" t="s">
        <v>450</v>
      </c>
      <c r="C217" s="1189"/>
      <c r="D217" s="1190" t="s">
        <v>37</v>
      </c>
      <c r="E217" s="1191">
        <v>1</v>
      </c>
      <c r="F217" s="1157">
        <v>6384</v>
      </c>
      <c r="G217" s="1044" t="s">
        <v>1213</v>
      </c>
      <c r="H217" s="1081" t="s">
        <v>2691</v>
      </c>
      <c r="I217" s="1052">
        <v>77</v>
      </c>
      <c r="J217" s="1052" t="s">
        <v>2692</v>
      </c>
      <c r="K217" s="1097" t="s">
        <v>2679</v>
      </c>
      <c r="L217" s="980" t="s">
        <v>2355</v>
      </c>
      <c r="M217" s="1017" t="s">
        <v>2638</v>
      </c>
      <c r="N217" s="897"/>
      <c r="O217" s="1075"/>
      <c r="P217" s="1172"/>
      <c r="Q217" s="1094" t="s">
        <v>450</v>
      </c>
      <c r="R217" s="246"/>
      <c r="S217" s="246"/>
      <c r="T217" s="246"/>
      <c r="U217" s="246"/>
      <c r="V217" s="246"/>
      <c r="W217" s="585"/>
      <c r="X217" s="585"/>
      <c r="Y217" s="585"/>
      <c r="Z217" s="883">
        <v>1</v>
      </c>
      <c r="AA217" s="729">
        <v>2</v>
      </c>
      <c r="AB217" s="729">
        <v>3</v>
      </c>
      <c r="AC217" s="729">
        <v>4</v>
      </c>
      <c r="AD217" s="1155">
        <v>5</v>
      </c>
      <c r="AE217" s="729">
        <v>6</v>
      </c>
      <c r="AF217" s="729">
        <v>7</v>
      </c>
      <c r="AG217" s="729">
        <v>8</v>
      </c>
      <c r="AH217" s="729">
        <v>9</v>
      </c>
      <c r="AI217" s="494">
        <v>10</v>
      </c>
      <c r="AJ217" s="1185"/>
      <c r="AK217" s="1185"/>
      <c r="AL217" s="1185"/>
      <c r="AM217" s="1185"/>
      <c r="AN217" s="1185"/>
      <c r="AO217" s="1185"/>
      <c r="AP217" s="1185"/>
      <c r="AQ217" s="1185"/>
      <c r="AR217" s="1185"/>
      <c r="AS217" s="1185"/>
      <c r="AT217" s="1185"/>
      <c r="AU217" s="1185"/>
      <c r="AV217" s="1185"/>
      <c r="AW217" s="1185"/>
      <c r="AX217" s="1185"/>
      <c r="AY217" s="1185"/>
      <c r="AZ217" s="1185"/>
      <c r="BA217" s="1185"/>
      <c r="BB217" s="1185"/>
      <c r="BC217" s="1185"/>
      <c r="BD217" s="1185"/>
      <c r="BE217" s="1185"/>
      <c r="BF217" s="1185"/>
      <c r="BG217" s="1185"/>
      <c r="BH217" s="1185"/>
      <c r="BI217" s="1185"/>
      <c r="BJ217" s="1185"/>
      <c r="BT217" s="1146"/>
      <c r="CH217" s="1146"/>
      <c r="CV217" s="1146"/>
    </row>
    <row r="218" spans="1:111" ht="17.100000000000001" customHeight="1">
      <c r="A218" s="242">
        <v>44392</v>
      </c>
      <c r="B218" s="901" t="s">
        <v>37</v>
      </c>
      <c r="C218" s="901" t="s">
        <v>2609</v>
      </c>
      <c r="D218" s="901"/>
      <c r="E218" s="295">
        <v>6346</v>
      </c>
      <c r="F218" s="895" t="s">
        <v>2267</v>
      </c>
      <c r="G218" s="901"/>
      <c r="H218" s="1192" t="s">
        <v>552</v>
      </c>
      <c r="I218" s="1192">
        <v>78</v>
      </c>
      <c r="J218" s="533" t="s">
        <v>2693</v>
      </c>
      <c r="K218" s="908" t="s">
        <v>2355</v>
      </c>
      <c r="L218" s="901" t="s">
        <v>2694</v>
      </c>
      <c r="M218" s="901"/>
      <c r="N218" s="901"/>
      <c r="O218" s="901"/>
      <c r="P218" s="620"/>
      <c r="Q218" s="620"/>
      <c r="R218" s="620"/>
      <c r="S218" s="620"/>
      <c r="T218" s="620"/>
      <c r="U218" s="620"/>
      <c r="V218" s="585"/>
      <c r="W218" s="585"/>
      <c r="X218" s="585"/>
      <c r="Z218" s="85"/>
      <c r="AA218" s="85"/>
      <c r="AB218" s="85"/>
      <c r="AC218" s="85"/>
      <c r="AD218" s="85"/>
      <c r="AE218" s="85"/>
      <c r="AF218" s="85"/>
      <c r="AG218" s="85"/>
      <c r="AH218" s="85"/>
      <c r="AI218" s="85"/>
      <c r="AJ218" s="85"/>
      <c r="AK218" s="85"/>
      <c r="AL218" s="1659" t="s">
        <v>2635</v>
      </c>
      <c r="AM218" s="1659"/>
      <c r="AN218" s="1659"/>
      <c r="AO218" s="1659"/>
      <c r="AP218" s="1659"/>
      <c r="AQ218" s="1659"/>
      <c r="AR218" s="1659"/>
      <c r="AS218" s="1659"/>
      <c r="AT218" s="1659"/>
      <c r="AU218" s="1659"/>
      <c r="AV218" s="1659"/>
      <c r="AW218" s="1659"/>
      <c r="AX218" s="1659"/>
      <c r="AY218" s="1659"/>
      <c r="AZ218" s="1659"/>
      <c r="BA218" s="1659"/>
      <c r="BB218" s="85"/>
      <c r="BC218" s="85"/>
      <c r="BD218" s="85"/>
      <c r="BE218" s="85"/>
      <c r="BF218" s="85"/>
      <c r="BG218" s="85"/>
      <c r="BH218" s="85"/>
      <c r="BI218" s="85"/>
      <c r="BJ218" s="85"/>
      <c r="BK218" s="85"/>
      <c r="BL218" s="85"/>
      <c r="BM218" s="85"/>
      <c r="BN218" s="85"/>
      <c r="BO218" s="85"/>
      <c r="BP218" s="85"/>
      <c r="BQ218" s="85"/>
      <c r="BR218" s="85"/>
      <c r="BS218" s="85"/>
      <c r="BT218" s="85"/>
      <c r="BU218" s="85"/>
      <c r="BV218" s="85"/>
      <c r="BW218" s="85"/>
      <c r="BX218" s="85"/>
      <c r="BY218" s="85"/>
      <c r="BZ218" s="85"/>
      <c r="CA218" s="85"/>
      <c r="CB218" s="85"/>
      <c r="CC218" s="85"/>
      <c r="CD218" s="85"/>
      <c r="CE218" s="85"/>
      <c r="CF218" s="85"/>
      <c r="CG218" s="85"/>
      <c r="CH218" s="85"/>
      <c r="CI218" s="85"/>
      <c r="CJ218" s="85"/>
      <c r="CK218" s="85"/>
      <c r="CL218" s="85"/>
      <c r="CM218" s="85"/>
      <c r="CN218" s="85"/>
      <c r="CO218" s="85"/>
      <c r="CP218" s="85"/>
      <c r="CQ218" s="85"/>
      <c r="CR218" s="85"/>
      <c r="CS218" s="85"/>
      <c r="CT218" s="85"/>
      <c r="CU218" s="85"/>
      <c r="CV218" s="85"/>
      <c r="CW218" s="85"/>
      <c r="CX218" s="85"/>
      <c r="CY218" s="85"/>
      <c r="CZ218" s="85"/>
      <c r="DA218" s="85"/>
      <c r="DB218" s="85"/>
      <c r="DC218" s="85"/>
      <c r="DD218" s="85"/>
      <c r="DE218" s="85"/>
      <c r="DF218" s="85"/>
      <c r="DG218" s="85"/>
    </row>
    <row r="219" spans="1:111" ht="17.100000000000001" customHeight="1">
      <c r="A219" s="692">
        <v>44406</v>
      </c>
      <c r="B219" s="901" t="s">
        <v>43</v>
      </c>
      <c r="C219" s="901" t="s">
        <v>37</v>
      </c>
      <c r="D219" s="961" t="s">
        <v>2260</v>
      </c>
      <c r="E219" s="220">
        <v>1730</v>
      </c>
      <c r="F219" s="976" t="s">
        <v>1183</v>
      </c>
      <c r="G219" s="906"/>
      <c r="H219" s="1193" t="s">
        <v>1308</v>
      </c>
      <c r="I219" s="1193">
        <v>91</v>
      </c>
      <c r="J219" s="1008">
        <v>44469</v>
      </c>
      <c r="K219" s="908" t="s">
        <v>211</v>
      </c>
      <c r="L219" s="1009" t="s">
        <v>2382</v>
      </c>
      <c r="M219" s="574">
        <v>44463</v>
      </c>
      <c r="N219" s="1010" t="s">
        <v>43</v>
      </c>
      <c r="O219" s="1010" t="s">
        <v>37</v>
      </c>
      <c r="P219" s="620"/>
      <c r="Q219" s="620"/>
      <c r="R219" s="620"/>
      <c r="S219" s="620"/>
      <c r="T219" s="620"/>
      <c r="U219" s="620"/>
    </row>
    <row r="220" spans="1:111" ht="17.100000000000001" customHeight="1">
      <c r="A220" s="242"/>
      <c r="B220" s="1169"/>
      <c r="C220" s="1169"/>
      <c r="D220" s="1170"/>
      <c r="E220" s="904"/>
      <c r="F220" s="66"/>
      <c r="G220" s="1041"/>
      <c r="H220" s="1041"/>
      <c r="I220" s="901"/>
      <c r="J220" s="1041"/>
      <c r="K220" s="711"/>
      <c r="L220" s="1170"/>
      <c r="M220" s="897"/>
      <c r="N220" s="897"/>
      <c r="O220" s="897"/>
      <c r="P220" s="1172"/>
      <c r="Q220" s="246"/>
      <c r="R220" s="246"/>
      <c r="S220" s="246"/>
      <c r="T220" s="246"/>
      <c r="U220" s="246"/>
      <c r="V220" s="246"/>
      <c r="W220" s="585"/>
      <c r="X220" s="585"/>
      <c r="Y220" s="585"/>
      <c r="AA220" s="85"/>
      <c r="AB220" s="288"/>
      <c r="AF220" s="307"/>
      <c r="AG220" s="307"/>
      <c r="AH220" s="307"/>
      <c r="AI220" s="307"/>
      <c r="AJ220" s="307"/>
      <c r="AK220" s="307"/>
      <c r="AL220" s="307"/>
      <c r="AM220" s="307"/>
      <c r="AN220" s="307"/>
      <c r="AO220" s="307"/>
      <c r="AP220" s="307"/>
      <c r="AQ220" s="307"/>
      <c r="AR220" s="307"/>
      <c r="AS220" s="307"/>
      <c r="AT220" s="307"/>
      <c r="AU220" s="307"/>
      <c r="AV220" s="307"/>
      <c r="AW220" s="307"/>
      <c r="AX220" s="307"/>
      <c r="AY220" s="307"/>
      <c r="AZ220" s="307"/>
      <c r="BA220" s="307"/>
      <c r="BB220" s="307"/>
    </row>
    <row r="221" spans="1:111" s="888" customFormat="1" ht="17.100000000000001" customHeight="1">
      <c r="H221" s="1006"/>
    </row>
    <row r="222" spans="1:111" s="888" customFormat="1" ht="17.100000000000001" customHeight="1">
      <c r="A222" s="1657" t="s">
        <v>2695</v>
      </c>
      <c r="B222" s="1657"/>
      <c r="C222" s="1657"/>
      <c r="D222" s="1657"/>
      <c r="E222" s="1657"/>
      <c r="F222" s="1657"/>
      <c r="G222" s="1657"/>
      <c r="H222" s="1657"/>
      <c r="I222" s="1657"/>
      <c r="J222" s="1657"/>
      <c r="K222" s="1657"/>
      <c r="L222" s="1657"/>
      <c r="M222" s="1657"/>
      <c r="N222" s="1657"/>
      <c r="O222" s="1657"/>
      <c r="P222" s="1657"/>
      <c r="Q222" s="1657"/>
      <c r="R222" s="1657"/>
    </row>
    <row r="223" spans="1:111" ht="17.100000000000001" customHeight="1">
      <c r="A223" s="1194">
        <v>44308</v>
      </c>
      <c r="B223" s="1195" t="s">
        <v>37</v>
      </c>
      <c r="C223" s="1195"/>
      <c r="D223" s="1196" t="s">
        <v>37</v>
      </c>
      <c r="E223" s="307"/>
      <c r="F223" s="66">
        <v>6281</v>
      </c>
      <c r="G223" s="1197" t="s">
        <v>1196</v>
      </c>
      <c r="H223" s="1198" t="s">
        <v>647</v>
      </c>
      <c r="I223" s="66">
        <v>95</v>
      </c>
      <c r="J223" s="1199" t="s">
        <v>2696</v>
      </c>
      <c r="K223" s="1200" t="s">
        <v>2697</v>
      </c>
      <c r="L223" s="1170" t="s">
        <v>687</v>
      </c>
      <c r="M223" s="1099" t="s">
        <v>2698</v>
      </c>
      <c r="N223" s="1099" t="s">
        <v>2699</v>
      </c>
      <c r="O223" s="1201"/>
      <c r="P223" s="1202" t="s">
        <v>2700</v>
      </c>
      <c r="Q223" s="1203" t="s">
        <v>37</v>
      </c>
      <c r="R223" s="1203"/>
      <c r="S223" s="1203"/>
      <c r="T223" s="1203"/>
      <c r="U223" s="1203"/>
      <c r="V223" s="1203"/>
      <c r="W223" s="1203"/>
      <c r="X223" s="85">
        <v>9</v>
      </c>
      <c r="Y223" s="883">
        <v>10</v>
      </c>
    </row>
    <row r="224" spans="1:111" ht="17.100000000000001" customHeight="1">
      <c r="A224" s="1194">
        <v>44308</v>
      </c>
      <c r="B224" s="1195" t="s">
        <v>37</v>
      </c>
      <c r="C224" s="1195"/>
      <c r="D224" s="1196" t="s">
        <v>37</v>
      </c>
      <c r="E224" s="307"/>
      <c r="F224" s="66">
        <v>6282</v>
      </c>
      <c r="G224" s="1197" t="s">
        <v>1196</v>
      </c>
      <c r="H224" s="1198" t="s">
        <v>2701</v>
      </c>
      <c r="I224" s="66">
        <v>95</v>
      </c>
      <c r="J224" s="1199" t="s">
        <v>2696</v>
      </c>
      <c r="K224" s="1200" t="s">
        <v>2697</v>
      </c>
      <c r="L224" s="1170" t="s">
        <v>687</v>
      </c>
      <c r="M224" s="1099" t="s">
        <v>2698</v>
      </c>
      <c r="N224" s="1099" t="s">
        <v>2699</v>
      </c>
      <c r="O224" s="1201"/>
      <c r="P224" s="1202" t="s">
        <v>2700</v>
      </c>
      <c r="Q224" s="1203" t="s">
        <v>37</v>
      </c>
      <c r="R224" s="1203"/>
      <c r="S224" s="1203"/>
      <c r="T224" s="1203"/>
      <c r="U224" s="1203"/>
      <c r="V224" s="1203"/>
      <c r="W224" s="1203"/>
      <c r="X224" s="85">
        <v>9</v>
      </c>
      <c r="Y224" s="883">
        <v>10</v>
      </c>
    </row>
    <row r="225" spans="1:39" ht="17.100000000000001" customHeight="1">
      <c r="A225" s="1194">
        <v>44308</v>
      </c>
      <c r="B225" s="1204" t="s">
        <v>44</v>
      </c>
      <c r="C225" s="1205" t="s">
        <v>2702</v>
      </c>
      <c r="D225" s="1206" t="s">
        <v>44</v>
      </c>
      <c r="E225" s="307">
        <v>1</v>
      </c>
      <c r="F225" s="1207">
        <v>6288</v>
      </c>
      <c r="G225" s="1208" t="s">
        <v>1196</v>
      </c>
      <c r="H225" s="1209" t="s">
        <v>2703</v>
      </c>
      <c r="I225" s="66">
        <v>95</v>
      </c>
      <c r="J225" s="1199" t="s">
        <v>2704</v>
      </c>
      <c r="K225" s="1200" t="s">
        <v>2705</v>
      </c>
      <c r="L225" s="1170" t="s">
        <v>133</v>
      </c>
      <c r="M225" s="1099" t="s">
        <v>2699</v>
      </c>
      <c r="N225" s="1099"/>
      <c r="O225" s="1210"/>
      <c r="P225" s="713" t="s">
        <v>2706</v>
      </c>
      <c r="Q225" s="1211" t="s">
        <v>44</v>
      </c>
      <c r="R225" s="1211" t="s">
        <v>2617</v>
      </c>
      <c r="S225" s="1211" t="s">
        <v>1551</v>
      </c>
      <c r="T225" s="1212"/>
      <c r="U225" s="1212"/>
      <c r="V225" s="1212"/>
      <c r="W225" s="1212"/>
      <c r="X225" s="85">
        <v>4</v>
      </c>
      <c r="Y225" s="85">
        <v>5</v>
      </c>
      <c r="Z225" s="288">
        <v>6</v>
      </c>
      <c r="AA225" s="85">
        <v>7</v>
      </c>
      <c r="AB225" s="85">
        <v>8</v>
      </c>
      <c r="AC225" s="85">
        <v>9</v>
      </c>
      <c r="AD225" s="883">
        <v>10</v>
      </c>
    </row>
    <row r="226" spans="1:39" ht="17.100000000000001" customHeight="1">
      <c r="A226" s="1194">
        <v>44308</v>
      </c>
      <c r="B226" s="1204" t="s">
        <v>44</v>
      </c>
      <c r="C226" s="1205" t="s">
        <v>2702</v>
      </c>
      <c r="D226" s="1206" t="s">
        <v>44</v>
      </c>
      <c r="E226" s="307">
        <v>1</v>
      </c>
      <c r="F226" s="1207">
        <v>6289</v>
      </c>
      <c r="G226" s="1208" t="s">
        <v>1196</v>
      </c>
      <c r="H226" s="1209" t="s">
        <v>70</v>
      </c>
      <c r="I226" s="66">
        <v>95</v>
      </c>
      <c r="J226" s="1199" t="s">
        <v>2704</v>
      </c>
      <c r="K226" s="1200" t="s">
        <v>2705</v>
      </c>
      <c r="L226" s="1170" t="s">
        <v>133</v>
      </c>
      <c r="M226" s="1099" t="s">
        <v>2699</v>
      </c>
      <c r="N226" s="1099"/>
      <c r="O226" s="1210"/>
      <c r="P226" s="1213" t="s">
        <v>2706</v>
      </c>
      <c r="Q226" s="1211" t="s">
        <v>44</v>
      </c>
      <c r="R226" s="1211" t="s">
        <v>2617</v>
      </c>
      <c r="S226" s="1211" t="s">
        <v>1551</v>
      </c>
      <c r="T226" s="1212"/>
      <c r="U226" s="1212"/>
      <c r="V226" s="1212"/>
      <c r="W226" s="1212"/>
      <c r="X226" s="85">
        <v>4</v>
      </c>
      <c r="Y226" s="85">
        <v>5</v>
      </c>
      <c r="Z226" s="288">
        <v>6</v>
      </c>
      <c r="AA226" s="85">
        <v>7</v>
      </c>
      <c r="AB226" s="85">
        <v>8</v>
      </c>
      <c r="AC226" s="85">
        <v>9</v>
      </c>
      <c r="AD226" s="883">
        <v>10</v>
      </c>
    </row>
    <row r="227" spans="1:39" ht="17.100000000000001" customHeight="1">
      <c r="A227" s="1194">
        <v>44308</v>
      </c>
      <c r="B227" s="1204" t="s">
        <v>44</v>
      </c>
      <c r="C227" s="1205" t="s">
        <v>2702</v>
      </c>
      <c r="D227" s="1206" t="s">
        <v>44</v>
      </c>
      <c r="E227" s="307">
        <v>1</v>
      </c>
      <c r="F227" s="1207">
        <v>6290</v>
      </c>
      <c r="G227" s="1208" t="s">
        <v>1196</v>
      </c>
      <c r="H227" s="1209" t="s">
        <v>1218</v>
      </c>
      <c r="I227" s="66">
        <v>95</v>
      </c>
      <c r="J227" s="1199" t="s">
        <v>2704</v>
      </c>
      <c r="K227" s="1200" t="s">
        <v>2705</v>
      </c>
      <c r="L227" s="1170" t="s">
        <v>133</v>
      </c>
      <c r="M227" s="1099" t="s">
        <v>2699</v>
      </c>
      <c r="N227" s="1099"/>
      <c r="O227" s="1210"/>
      <c r="P227" s="1213" t="s">
        <v>2706</v>
      </c>
      <c r="Q227" s="1211" t="s">
        <v>44</v>
      </c>
      <c r="R227" s="1211" t="s">
        <v>2617</v>
      </c>
      <c r="S227" s="1211" t="s">
        <v>1551</v>
      </c>
      <c r="T227" s="1212"/>
      <c r="U227" s="1212"/>
      <c r="V227" s="1212"/>
      <c r="W227" s="1212"/>
      <c r="X227" s="85">
        <v>4</v>
      </c>
      <c r="Y227" s="85">
        <v>5</v>
      </c>
      <c r="Z227" s="288">
        <v>6</v>
      </c>
      <c r="AA227" s="85">
        <v>7</v>
      </c>
      <c r="AB227" s="85">
        <v>8</v>
      </c>
      <c r="AC227" s="85">
        <v>9</v>
      </c>
      <c r="AD227" s="883">
        <v>10</v>
      </c>
    </row>
    <row r="228" spans="1:39" ht="17.100000000000001" customHeight="1">
      <c r="A228" s="1194">
        <v>44308</v>
      </c>
      <c r="B228" s="1204" t="s">
        <v>44</v>
      </c>
      <c r="C228" s="1205" t="s">
        <v>2702</v>
      </c>
      <c r="D228" s="1206" t="s">
        <v>44</v>
      </c>
      <c r="E228" s="307">
        <v>1</v>
      </c>
      <c r="F228" s="1207">
        <v>6291</v>
      </c>
      <c r="G228" s="1208" t="s">
        <v>1196</v>
      </c>
      <c r="H228" s="1209" t="s">
        <v>2268</v>
      </c>
      <c r="I228" s="66">
        <v>95</v>
      </c>
      <c r="J228" s="1199" t="s">
        <v>2704</v>
      </c>
      <c r="K228" s="1200" t="s">
        <v>2705</v>
      </c>
      <c r="L228" s="1170" t="s">
        <v>133</v>
      </c>
      <c r="M228" s="1099" t="s">
        <v>2699</v>
      </c>
      <c r="N228" s="1099"/>
      <c r="O228" s="1210"/>
      <c r="P228" s="1213" t="s">
        <v>2706</v>
      </c>
      <c r="Q228" s="1211" t="s">
        <v>44</v>
      </c>
      <c r="R228" s="1211" t="s">
        <v>2617</v>
      </c>
      <c r="S228" s="1211" t="s">
        <v>1551</v>
      </c>
      <c r="T228" s="1212"/>
      <c r="U228" s="1212"/>
      <c r="V228" s="1212"/>
      <c r="W228" s="1212"/>
      <c r="X228" s="85">
        <v>4</v>
      </c>
      <c r="Y228" s="85">
        <v>5</v>
      </c>
      <c r="Z228" s="288">
        <v>6</v>
      </c>
      <c r="AA228" s="85">
        <v>7</v>
      </c>
      <c r="AB228" s="85">
        <v>8</v>
      </c>
      <c r="AC228" s="85">
        <v>9</v>
      </c>
      <c r="AD228" s="883">
        <v>10</v>
      </c>
    </row>
    <row r="229" spans="1:39" ht="17.100000000000001" customHeight="1">
      <c r="A229" s="1194">
        <v>44308</v>
      </c>
      <c r="B229" s="1204" t="s">
        <v>44</v>
      </c>
      <c r="C229" s="1214" t="s">
        <v>2702</v>
      </c>
      <c r="D229" s="1206" t="s">
        <v>44</v>
      </c>
      <c r="E229" s="307">
        <v>1</v>
      </c>
      <c r="F229" s="1207">
        <v>6292</v>
      </c>
      <c r="G229" s="1197" t="s">
        <v>1196</v>
      </c>
      <c r="H229" s="1209" t="s">
        <v>2707</v>
      </c>
      <c r="I229" s="66">
        <v>95</v>
      </c>
      <c r="J229" s="1199" t="s">
        <v>2704</v>
      </c>
      <c r="K229" s="1200" t="s">
        <v>2705</v>
      </c>
      <c r="L229" s="1170" t="s">
        <v>133</v>
      </c>
      <c r="M229" s="1099" t="s">
        <v>2699</v>
      </c>
      <c r="N229" s="1099"/>
      <c r="O229" s="1210"/>
      <c r="P229" s="1213" t="s">
        <v>2706</v>
      </c>
      <c r="Q229" s="1211" t="s">
        <v>44</v>
      </c>
      <c r="R229" s="1211" t="s">
        <v>2617</v>
      </c>
      <c r="S229" s="1211" t="s">
        <v>1551</v>
      </c>
      <c r="T229" s="1212"/>
      <c r="U229" s="1212"/>
      <c r="V229" s="1212"/>
      <c r="W229" s="1212"/>
      <c r="X229" s="85">
        <v>4</v>
      </c>
      <c r="Y229" s="85">
        <v>5</v>
      </c>
      <c r="Z229" s="288">
        <v>6</v>
      </c>
      <c r="AA229" s="85">
        <v>7</v>
      </c>
      <c r="AB229" s="85">
        <v>8</v>
      </c>
      <c r="AC229" s="85">
        <v>9</v>
      </c>
      <c r="AD229" s="883">
        <v>10</v>
      </c>
    </row>
    <row r="230" spans="1:39" ht="17.100000000000001" customHeight="1">
      <c r="A230" s="1194">
        <v>44308</v>
      </c>
      <c r="B230" s="1204" t="s">
        <v>2617</v>
      </c>
      <c r="C230" s="1214" t="s">
        <v>2702</v>
      </c>
      <c r="D230" s="1206" t="s">
        <v>37</v>
      </c>
      <c r="E230" s="307"/>
      <c r="F230" s="1207">
        <v>1697</v>
      </c>
      <c r="G230" s="1215" t="s">
        <v>2708</v>
      </c>
      <c r="H230" s="1209" t="s">
        <v>2709</v>
      </c>
      <c r="I230" s="66">
        <v>94</v>
      </c>
      <c r="J230" s="1199" t="s">
        <v>2710</v>
      </c>
      <c r="K230" s="1200" t="s">
        <v>2711</v>
      </c>
      <c r="L230" s="1170" t="s">
        <v>211</v>
      </c>
      <c r="M230" s="1099" t="s">
        <v>2712</v>
      </c>
      <c r="N230" s="1099"/>
      <c r="O230" s="1210"/>
      <c r="P230" s="1216"/>
      <c r="Q230" s="1217" t="s">
        <v>2617</v>
      </c>
      <c r="R230" s="1217" t="s">
        <v>44</v>
      </c>
      <c r="S230" s="1212" t="s">
        <v>37</v>
      </c>
      <c r="T230" s="1212"/>
      <c r="U230" s="1212"/>
      <c r="V230" s="1212"/>
      <c r="W230" s="1212"/>
      <c r="Z230" s="288">
        <v>1</v>
      </c>
      <c r="AA230" s="883">
        <v>2</v>
      </c>
      <c r="AB230" s="883">
        <v>3</v>
      </c>
      <c r="AC230" s="883">
        <v>4</v>
      </c>
      <c r="AD230" s="883">
        <v>5</v>
      </c>
      <c r="AE230" s="883">
        <v>6</v>
      </c>
      <c r="AF230" s="883">
        <v>7</v>
      </c>
      <c r="AG230" s="883">
        <v>8</v>
      </c>
      <c r="AH230" s="883">
        <v>9</v>
      </c>
      <c r="AI230" s="883">
        <v>10</v>
      </c>
    </row>
    <row r="231" spans="1:39" ht="17.100000000000001" customHeight="1">
      <c r="A231" s="1204">
        <v>44308</v>
      </c>
      <c r="B231" s="1195" t="s">
        <v>43</v>
      </c>
      <c r="C231" s="1214" t="s">
        <v>2702</v>
      </c>
      <c r="D231" s="1196" t="s">
        <v>2617</v>
      </c>
      <c r="E231" s="307"/>
      <c r="F231" s="1207">
        <v>1693</v>
      </c>
      <c r="G231" s="1215" t="s">
        <v>1183</v>
      </c>
      <c r="H231" s="1209" t="s">
        <v>2713</v>
      </c>
      <c r="I231" s="66">
        <v>77</v>
      </c>
      <c r="J231" s="1199" t="s">
        <v>2714</v>
      </c>
      <c r="K231" s="1200" t="s">
        <v>2715</v>
      </c>
      <c r="L231" s="1170" t="s">
        <v>687</v>
      </c>
      <c r="M231" s="1099" t="s">
        <v>2716</v>
      </c>
      <c r="N231" s="1099" t="s">
        <v>2698</v>
      </c>
      <c r="O231" s="1210"/>
      <c r="P231" s="1218"/>
      <c r="Q231" s="1219" t="s">
        <v>43</v>
      </c>
      <c r="R231" s="1219" t="s">
        <v>44</v>
      </c>
      <c r="S231" s="1219" t="s">
        <v>33</v>
      </c>
      <c r="T231" s="1219" t="s">
        <v>1298</v>
      </c>
      <c r="U231" s="1219" t="s">
        <v>37</v>
      </c>
      <c r="V231" s="1219"/>
      <c r="W231" s="1219"/>
      <c r="X231" s="883">
        <v>8</v>
      </c>
      <c r="Y231" s="883">
        <v>9</v>
      </c>
      <c r="Z231" s="288">
        <v>10</v>
      </c>
    </row>
    <row r="232" spans="1:39" ht="17.100000000000001" customHeight="1">
      <c r="A232" s="1204">
        <v>44266</v>
      </c>
      <c r="B232" s="1220" t="s">
        <v>44</v>
      </c>
      <c r="C232" s="1221"/>
      <c r="D232" s="1222" t="s">
        <v>44</v>
      </c>
      <c r="E232" s="1223">
        <v>1</v>
      </c>
      <c r="F232" s="1224">
        <v>6243</v>
      </c>
      <c r="G232" s="1208" t="s">
        <v>1196</v>
      </c>
      <c r="H232" s="1225" t="s">
        <v>2717</v>
      </c>
      <c r="I232" s="825">
        <v>77</v>
      </c>
      <c r="J232" s="1226" t="s">
        <v>1435</v>
      </c>
      <c r="K232" s="1227" t="s">
        <v>2718</v>
      </c>
      <c r="L232" s="897" t="s">
        <v>2355</v>
      </c>
      <c r="M232" s="1099" t="s">
        <v>2699</v>
      </c>
      <c r="N232" s="1099" t="s">
        <v>2699</v>
      </c>
      <c r="O232" s="1210"/>
      <c r="P232" s="713" t="s">
        <v>2719</v>
      </c>
      <c r="Q232" s="1212" t="s">
        <v>44</v>
      </c>
      <c r="R232" s="1212" t="s">
        <v>37</v>
      </c>
      <c r="S232" s="1212" t="s">
        <v>33</v>
      </c>
      <c r="T232" s="1212"/>
      <c r="U232" s="1212"/>
      <c r="V232" s="1212"/>
      <c r="W232" s="1212"/>
      <c r="X232" s="85">
        <v>2</v>
      </c>
      <c r="Y232" s="85">
        <v>3</v>
      </c>
      <c r="Z232" s="288">
        <v>4</v>
      </c>
      <c r="AA232" s="85">
        <v>5</v>
      </c>
      <c r="AB232" s="85">
        <v>6</v>
      </c>
      <c r="AC232" s="85">
        <v>7</v>
      </c>
      <c r="AD232" s="85">
        <v>8</v>
      </c>
      <c r="AE232" s="85">
        <v>9</v>
      </c>
      <c r="AF232" s="883">
        <v>10</v>
      </c>
    </row>
    <row r="233" spans="1:39" s="825" customFormat="1" ht="17.100000000000001" customHeight="1">
      <c r="A233" s="1194">
        <v>44308</v>
      </c>
      <c r="B233" s="1228" t="s">
        <v>44</v>
      </c>
      <c r="C233" s="1205" t="s">
        <v>2702</v>
      </c>
      <c r="D233" s="1229" t="s">
        <v>44</v>
      </c>
      <c r="E233" s="307">
        <v>1</v>
      </c>
      <c r="F233" s="1230">
        <v>6305</v>
      </c>
      <c r="G233" s="1208" t="s">
        <v>1196</v>
      </c>
      <c r="H233" s="1231" t="s">
        <v>2720</v>
      </c>
      <c r="I233" s="705">
        <v>95</v>
      </c>
      <c r="J233" s="1232" t="s">
        <v>2721</v>
      </c>
      <c r="K233" s="1200" t="s">
        <v>2718</v>
      </c>
      <c r="L233" s="1170" t="s">
        <v>133</v>
      </c>
      <c r="M233" s="1099" t="s">
        <v>2699</v>
      </c>
      <c r="N233" s="1099" t="s">
        <v>2722</v>
      </c>
      <c r="O233" s="1210"/>
      <c r="P233" s="1210"/>
      <c r="Q233" s="585" t="s">
        <v>44</v>
      </c>
      <c r="R233" s="585" t="s">
        <v>33</v>
      </c>
      <c r="S233" s="585"/>
      <c r="T233" s="585"/>
      <c r="U233" s="585"/>
      <c r="V233" s="585"/>
      <c r="W233" s="585"/>
      <c r="X233" s="85">
        <v>2</v>
      </c>
      <c r="Y233" s="85">
        <v>3</v>
      </c>
      <c r="Z233" s="288">
        <v>4</v>
      </c>
      <c r="AA233" s="85">
        <v>5</v>
      </c>
      <c r="AB233" s="85">
        <v>6</v>
      </c>
      <c r="AC233" s="85">
        <v>7</v>
      </c>
      <c r="AD233" s="85">
        <v>8</v>
      </c>
      <c r="AE233" s="85">
        <v>9</v>
      </c>
      <c r="AF233" s="825">
        <v>10</v>
      </c>
    </row>
    <row r="234" spans="1:39" s="825" customFormat="1" ht="17.100000000000001" customHeight="1">
      <c r="A234" s="1194">
        <v>44308</v>
      </c>
      <c r="B234" s="1204" t="s">
        <v>44</v>
      </c>
      <c r="C234" s="1214" t="s">
        <v>2702</v>
      </c>
      <c r="D234" s="1206" t="s">
        <v>44</v>
      </c>
      <c r="E234" s="307">
        <v>1</v>
      </c>
      <c r="F234" s="1207">
        <v>6304</v>
      </c>
      <c r="G234" s="1197" t="s">
        <v>1196</v>
      </c>
      <c r="H234" s="1209" t="s">
        <v>2720</v>
      </c>
      <c r="I234" s="66">
        <v>95</v>
      </c>
      <c r="J234" s="1199" t="s">
        <v>400</v>
      </c>
      <c r="K234" s="1200" t="s">
        <v>2718</v>
      </c>
      <c r="L234" s="1170" t="s">
        <v>133</v>
      </c>
      <c r="M234" s="1099" t="s">
        <v>2699</v>
      </c>
      <c r="N234" s="1099" t="s">
        <v>2722</v>
      </c>
      <c r="O234" s="1210"/>
      <c r="P234" s="1210"/>
      <c r="Q234" s="585" t="s">
        <v>44</v>
      </c>
      <c r="R234" s="585" t="s">
        <v>33</v>
      </c>
      <c r="S234" s="585"/>
      <c r="T234" s="585"/>
      <c r="U234" s="585"/>
      <c r="V234" s="585"/>
      <c r="W234" s="585"/>
      <c r="X234" s="85">
        <v>2</v>
      </c>
      <c r="Y234" s="85">
        <v>3</v>
      </c>
      <c r="Z234" s="288">
        <v>4</v>
      </c>
      <c r="AA234" s="85">
        <v>5</v>
      </c>
      <c r="AB234" s="85">
        <v>6</v>
      </c>
      <c r="AC234" s="85">
        <v>7</v>
      </c>
      <c r="AD234" s="85">
        <v>8</v>
      </c>
      <c r="AE234" s="85">
        <v>9</v>
      </c>
      <c r="AF234" s="825">
        <v>10</v>
      </c>
    </row>
    <row r="235" spans="1:39" s="825" customFormat="1" ht="17.100000000000001" customHeight="1">
      <c r="A235" s="1204">
        <v>44308</v>
      </c>
      <c r="B235" s="1195" t="s">
        <v>44</v>
      </c>
      <c r="C235" s="1195"/>
      <c r="D235" s="1196" t="s">
        <v>44</v>
      </c>
      <c r="E235" s="307"/>
      <c r="F235" s="1207">
        <v>6300</v>
      </c>
      <c r="G235" s="1197" t="s">
        <v>1196</v>
      </c>
      <c r="H235" s="1209" t="s">
        <v>1189</v>
      </c>
      <c r="I235" s="66">
        <v>92</v>
      </c>
      <c r="J235" s="1199" t="s">
        <v>2723</v>
      </c>
      <c r="K235" s="1200" t="s">
        <v>2705</v>
      </c>
      <c r="L235" s="1170" t="s">
        <v>72</v>
      </c>
      <c r="M235" s="1099" t="s">
        <v>2698</v>
      </c>
      <c r="N235" s="1099" t="s">
        <v>2698</v>
      </c>
      <c r="O235" s="1210"/>
      <c r="P235" s="1233" t="s">
        <v>2724</v>
      </c>
      <c r="Q235" s="1219" t="s">
        <v>44</v>
      </c>
      <c r="R235" s="1219" t="s">
        <v>1298</v>
      </c>
      <c r="S235" s="1219" t="s">
        <v>399</v>
      </c>
      <c r="T235" s="1219" t="s">
        <v>43</v>
      </c>
      <c r="U235" s="1219" t="s">
        <v>37</v>
      </c>
      <c r="V235" s="1219"/>
      <c r="W235" s="1219"/>
      <c r="X235" s="85">
        <v>4</v>
      </c>
      <c r="Y235" s="85">
        <v>5</v>
      </c>
      <c r="Z235" s="288">
        <v>6</v>
      </c>
      <c r="AA235" s="85">
        <v>7</v>
      </c>
      <c r="AB235" s="85">
        <v>8</v>
      </c>
      <c r="AC235" s="85">
        <v>9</v>
      </c>
      <c r="AD235" s="825">
        <v>10</v>
      </c>
    </row>
    <row r="236" spans="1:39" s="825" customFormat="1" ht="17.100000000000001" customHeight="1">
      <c r="A236" s="1204">
        <v>44280</v>
      </c>
      <c r="B236" s="1195" t="s">
        <v>1298</v>
      </c>
      <c r="C236" s="1234"/>
      <c r="D236" s="1222" t="s">
        <v>44</v>
      </c>
      <c r="E236" s="1223">
        <v>1</v>
      </c>
      <c r="F236" s="1224">
        <v>1687</v>
      </c>
      <c r="G236" s="1208" t="s">
        <v>1213</v>
      </c>
      <c r="H236" s="1235" t="s">
        <v>1019</v>
      </c>
      <c r="I236" s="825">
        <v>95</v>
      </c>
      <c r="J236" s="1236" t="s">
        <v>2725</v>
      </c>
      <c r="K236" s="1237" t="s">
        <v>2726</v>
      </c>
      <c r="L236" s="1238" t="s">
        <v>34</v>
      </c>
      <c r="M236" s="245" t="s">
        <v>2699</v>
      </c>
      <c r="N236" s="1099"/>
      <c r="O236" s="1210"/>
      <c r="P236" s="1210"/>
      <c r="Q236" s="585"/>
      <c r="R236" s="585"/>
      <c r="S236" s="585"/>
      <c r="T236" s="585"/>
      <c r="U236" s="585"/>
      <c r="V236" s="585"/>
      <c r="W236" s="585"/>
      <c r="Y236" s="85">
        <v>1</v>
      </c>
      <c r="Z236" s="288">
        <v>2</v>
      </c>
      <c r="AA236" s="85">
        <v>3</v>
      </c>
      <c r="AB236" s="85">
        <v>4</v>
      </c>
      <c r="AC236" s="85">
        <v>5</v>
      </c>
      <c r="AD236" s="85">
        <v>6</v>
      </c>
      <c r="AE236" s="85">
        <v>7</v>
      </c>
      <c r="AF236" s="85">
        <v>8</v>
      </c>
      <c r="AG236" s="85">
        <v>9</v>
      </c>
      <c r="AH236" s="825">
        <v>10</v>
      </c>
    </row>
    <row r="237" spans="1:39" s="825" customFormat="1" ht="17.100000000000001" customHeight="1">
      <c r="A237" s="1204">
        <v>44280</v>
      </c>
      <c r="B237" s="1195" t="s">
        <v>1298</v>
      </c>
      <c r="C237" s="1239"/>
      <c r="D237" s="1222" t="s">
        <v>44</v>
      </c>
      <c r="E237" s="1223">
        <v>1</v>
      </c>
      <c r="F237" s="1224">
        <v>1687</v>
      </c>
      <c r="G237" s="1208" t="s">
        <v>1213</v>
      </c>
      <c r="H237" s="1235" t="s">
        <v>205</v>
      </c>
      <c r="I237" s="825">
        <v>95</v>
      </c>
      <c r="J237" s="1236" t="s">
        <v>2725</v>
      </c>
      <c r="K237" s="1237" t="s">
        <v>2726</v>
      </c>
      <c r="L237" s="1238" t="s">
        <v>34</v>
      </c>
      <c r="M237" s="245" t="s">
        <v>2699</v>
      </c>
      <c r="N237" s="1099"/>
      <c r="O237" s="1210"/>
      <c r="P237" s="1210"/>
      <c r="Q237" s="585"/>
      <c r="R237" s="585"/>
      <c r="S237" s="585"/>
      <c r="T237" s="585"/>
      <c r="U237" s="585"/>
      <c r="V237" s="585"/>
      <c r="W237" s="585"/>
      <c r="Y237" s="85">
        <v>1</v>
      </c>
      <c r="Z237" s="288">
        <v>2</v>
      </c>
      <c r="AA237" s="85">
        <v>3</v>
      </c>
      <c r="AB237" s="85">
        <v>4</v>
      </c>
      <c r="AC237" s="85">
        <v>5</v>
      </c>
      <c r="AD237" s="85">
        <v>6</v>
      </c>
      <c r="AE237" s="85">
        <v>7</v>
      </c>
      <c r="AF237" s="85">
        <v>8</v>
      </c>
      <c r="AG237" s="85">
        <v>9</v>
      </c>
      <c r="AH237" s="825">
        <v>10</v>
      </c>
    </row>
    <row r="238" spans="1:39" s="825" customFormat="1" ht="17.100000000000001" customHeight="1">
      <c r="A238" s="1204">
        <v>44280</v>
      </c>
      <c r="B238" s="1195" t="s">
        <v>1298</v>
      </c>
      <c r="C238" s="1239"/>
      <c r="D238" s="1222" t="s">
        <v>44</v>
      </c>
      <c r="E238" s="1223">
        <v>1</v>
      </c>
      <c r="F238" s="1224">
        <v>1687</v>
      </c>
      <c r="G238" s="1208" t="s">
        <v>1213</v>
      </c>
      <c r="H238" s="1235" t="s">
        <v>2727</v>
      </c>
      <c r="I238" s="825">
        <v>95</v>
      </c>
      <c r="J238" s="1236" t="s">
        <v>2725</v>
      </c>
      <c r="K238" s="1240" t="s">
        <v>2726</v>
      </c>
      <c r="L238" s="1238" t="s">
        <v>34</v>
      </c>
      <c r="M238" s="245" t="s">
        <v>2699</v>
      </c>
      <c r="N238" s="1099"/>
      <c r="O238" s="1210"/>
      <c r="P238" s="1210"/>
      <c r="Q238" s="585"/>
      <c r="R238" s="585"/>
      <c r="S238" s="585"/>
      <c r="T238" s="585"/>
      <c r="U238" s="585"/>
      <c r="V238" s="585"/>
      <c r="W238" s="585"/>
      <c r="Y238" s="85">
        <v>1</v>
      </c>
      <c r="Z238" s="288">
        <v>2</v>
      </c>
      <c r="AA238" s="85">
        <v>3</v>
      </c>
      <c r="AB238" s="85">
        <v>4</v>
      </c>
      <c r="AC238" s="85">
        <v>5</v>
      </c>
      <c r="AD238" s="85">
        <v>6</v>
      </c>
      <c r="AE238" s="85">
        <v>7</v>
      </c>
      <c r="AF238" s="85">
        <v>8</v>
      </c>
      <c r="AG238" s="85">
        <v>9</v>
      </c>
      <c r="AH238" s="825">
        <v>10</v>
      </c>
    </row>
    <row r="239" spans="1:39" s="825" customFormat="1" ht="17.100000000000001" customHeight="1">
      <c r="A239" s="1204">
        <v>44280</v>
      </c>
      <c r="B239" s="1195" t="s">
        <v>1298</v>
      </c>
      <c r="C239" s="1239"/>
      <c r="D239" s="1222" t="s">
        <v>44</v>
      </c>
      <c r="E239" s="1223">
        <v>1</v>
      </c>
      <c r="F239" s="1224">
        <v>1687</v>
      </c>
      <c r="G239" s="1208" t="s">
        <v>1213</v>
      </c>
      <c r="H239" s="1235" t="s">
        <v>2728</v>
      </c>
      <c r="I239" s="825">
        <v>78</v>
      </c>
      <c r="J239" s="1236" t="s">
        <v>2725</v>
      </c>
      <c r="K239" s="1241" t="s">
        <v>2726</v>
      </c>
      <c r="L239" s="1238" t="s">
        <v>34</v>
      </c>
      <c r="M239" s="245" t="s">
        <v>2699</v>
      </c>
      <c r="N239" s="1099"/>
      <c r="O239" s="1210"/>
      <c r="P239" s="1210"/>
      <c r="Q239" s="585"/>
      <c r="R239" s="585"/>
      <c r="S239" s="585"/>
      <c r="T239" s="585"/>
      <c r="U239" s="585"/>
      <c r="V239" s="585"/>
      <c r="W239" s="585"/>
      <c r="Y239" s="85">
        <v>1</v>
      </c>
      <c r="Z239" s="288">
        <v>2</v>
      </c>
      <c r="AA239" s="85">
        <v>3</v>
      </c>
      <c r="AB239" s="85">
        <v>4</v>
      </c>
      <c r="AC239" s="85">
        <v>5</v>
      </c>
      <c r="AD239" s="85">
        <v>6</v>
      </c>
      <c r="AE239" s="85">
        <v>7</v>
      </c>
      <c r="AF239" s="85">
        <v>8</v>
      </c>
      <c r="AG239" s="85">
        <v>9</v>
      </c>
      <c r="AH239" s="825">
        <v>10</v>
      </c>
    </row>
    <row r="240" spans="1:39" s="825" customFormat="1" ht="17.100000000000001" customHeight="1">
      <c r="A240" s="1204" t="s">
        <v>2729</v>
      </c>
      <c r="B240" s="1195" t="s">
        <v>33</v>
      </c>
      <c r="C240" s="1214" t="s">
        <v>2702</v>
      </c>
      <c r="D240" s="1242" t="s">
        <v>1551</v>
      </c>
      <c r="E240" s="1025"/>
      <c r="F240" s="1224">
        <v>6277</v>
      </c>
      <c r="G240" s="1208" t="s">
        <v>1213</v>
      </c>
      <c r="H240" s="1235" t="s">
        <v>1209</v>
      </c>
      <c r="I240" s="1224">
        <v>77</v>
      </c>
      <c r="J240" s="1226" t="s">
        <v>400</v>
      </c>
      <c r="K240" s="1227" t="s">
        <v>2730</v>
      </c>
      <c r="L240" s="1170" t="s">
        <v>2355</v>
      </c>
      <c r="M240" s="1099" t="s">
        <v>2731</v>
      </c>
      <c r="N240" s="1099" t="s">
        <v>2732</v>
      </c>
      <c r="O240" s="1210"/>
      <c r="P240" s="712" t="s">
        <v>2733</v>
      </c>
      <c r="Q240" s="585" t="s">
        <v>33</v>
      </c>
      <c r="R240" s="585"/>
      <c r="S240" s="585"/>
      <c r="T240" s="585"/>
      <c r="U240" s="585"/>
      <c r="V240" s="585"/>
      <c r="W240" s="585"/>
      <c r="AD240" s="85">
        <v>1</v>
      </c>
      <c r="AE240" s="85">
        <v>2</v>
      </c>
      <c r="AF240" s="85">
        <v>3</v>
      </c>
      <c r="AG240" s="85">
        <v>4</v>
      </c>
      <c r="AH240" s="85">
        <v>5</v>
      </c>
      <c r="AI240" s="85">
        <v>6</v>
      </c>
      <c r="AJ240" s="85">
        <v>7</v>
      </c>
      <c r="AK240" s="288">
        <v>8</v>
      </c>
      <c r="AL240" s="85">
        <v>9</v>
      </c>
      <c r="AM240" s="825">
        <v>10</v>
      </c>
    </row>
    <row r="241" spans="1:139" s="825" customFormat="1" ht="17.100000000000001" customHeight="1">
      <c r="A241" s="1204">
        <v>44308</v>
      </c>
      <c r="B241" s="1195" t="s">
        <v>33</v>
      </c>
      <c r="C241" s="1195" t="s">
        <v>1515</v>
      </c>
      <c r="D241" s="1196" t="s">
        <v>44</v>
      </c>
      <c r="E241" s="307"/>
      <c r="F241" s="1207">
        <v>1696</v>
      </c>
      <c r="G241" s="1215" t="s">
        <v>1183</v>
      </c>
      <c r="H241" s="1209" t="s">
        <v>2734</v>
      </c>
      <c r="I241" s="66">
        <v>77</v>
      </c>
      <c r="J241" s="1199" t="s">
        <v>2735</v>
      </c>
      <c r="K241" s="1200" t="s">
        <v>2736</v>
      </c>
      <c r="L241" s="1170" t="s">
        <v>126</v>
      </c>
      <c r="M241" s="1099" t="s">
        <v>2712</v>
      </c>
      <c r="N241" s="1099"/>
      <c r="O241" s="1210"/>
      <c r="P241" s="1218"/>
      <c r="Q241" s="1219" t="s">
        <v>33</v>
      </c>
      <c r="R241" s="1219" t="s">
        <v>43</v>
      </c>
      <c r="S241" s="1219" t="s">
        <v>37</v>
      </c>
      <c r="T241" s="1219" t="s">
        <v>44</v>
      </c>
      <c r="U241" s="1219" t="s">
        <v>2617</v>
      </c>
      <c r="V241" s="1219"/>
      <c r="W241" s="1219"/>
      <c r="X241" s="825">
        <v>8</v>
      </c>
      <c r="Y241" s="825">
        <v>9</v>
      </c>
      <c r="Z241" s="825">
        <v>10</v>
      </c>
      <c r="BG241" s="1023"/>
      <c r="BH241" s="1243" t="s">
        <v>2737</v>
      </c>
      <c r="BI241" s="1244"/>
    </row>
    <row r="242" spans="1:139" ht="17.100000000000001" customHeight="1">
      <c r="A242" s="1194">
        <v>44308</v>
      </c>
      <c r="B242" s="1194" t="s">
        <v>1298</v>
      </c>
      <c r="C242" s="1214" t="s">
        <v>2702</v>
      </c>
      <c r="D242" s="1194" t="s">
        <v>1298</v>
      </c>
      <c r="E242" s="307">
        <v>1</v>
      </c>
      <c r="F242" s="66">
        <v>6302</v>
      </c>
      <c r="G242" s="1197" t="s">
        <v>1196</v>
      </c>
      <c r="H242" s="1198" t="s">
        <v>1268</v>
      </c>
      <c r="I242" s="66">
        <v>95</v>
      </c>
      <c r="J242" s="1199" t="s">
        <v>1435</v>
      </c>
      <c r="K242" s="1200" t="s">
        <v>2718</v>
      </c>
      <c r="L242" s="1170" t="s">
        <v>133</v>
      </c>
      <c r="M242" s="1099" t="s">
        <v>2699</v>
      </c>
      <c r="N242" s="1099" t="s">
        <v>2738</v>
      </c>
      <c r="O242" s="1210"/>
      <c r="P242" s="712" t="s">
        <v>2739</v>
      </c>
      <c r="Q242" s="585" t="s">
        <v>1298</v>
      </c>
      <c r="R242" s="585" t="s">
        <v>44</v>
      </c>
      <c r="S242" s="585" t="s">
        <v>33</v>
      </c>
      <c r="T242" s="585" t="s">
        <v>37</v>
      </c>
      <c r="U242" s="585"/>
      <c r="V242" s="585"/>
      <c r="W242" s="585"/>
      <c r="X242" s="883">
        <v>10</v>
      </c>
      <c r="Y242" s="883" t="s">
        <v>2740</v>
      </c>
    </row>
    <row r="243" spans="1:139" s="825" customFormat="1" ht="17.100000000000001" customHeight="1">
      <c r="A243" s="1204">
        <v>44266</v>
      </c>
      <c r="B243" s="1220" t="s">
        <v>37</v>
      </c>
      <c r="C243" s="1245"/>
      <c r="D243" s="1222" t="s">
        <v>37</v>
      </c>
      <c r="E243" s="1223">
        <v>1</v>
      </c>
      <c r="F243" s="1246">
        <v>6310</v>
      </c>
      <c r="G243" s="1197" t="s">
        <v>1196</v>
      </c>
      <c r="H243" s="1247" t="s">
        <v>2741</v>
      </c>
      <c r="I243" s="1248">
        <v>95</v>
      </c>
      <c r="J243" s="1249" t="s">
        <v>1435</v>
      </c>
      <c r="K243" s="1227" t="s">
        <v>2742</v>
      </c>
      <c r="L243" s="823" t="s">
        <v>687</v>
      </c>
      <c r="M243" s="1099" t="s">
        <v>2700</v>
      </c>
      <c r="N243" s="1099"/>
      <c r="O243" s="1210"/>
      <c r="P243" s="712" t="s">
        <v>2743</v>
      </c>
      <c r="Q243" s="585" t="s">
        <v>1551</v>
      </c>
      <c r="R243" s="585" t="s">
        <v>33</v>
      </c>
      <c r="S243" s="585" t="s">
        <v>626</v>
      </c>
      <c r="T243" s="585"/>
      <c r="U243" s="585"/>
      <c r="V243" s="585"/>
      <c r="W243" s="585"/>
      <c r="X243" s="85">
        <v>9</v>
      </c>
      <c r="Y243" s="825">
        <v>10</v>
      </c>
    </row>
    <row r="244" spans="1:139" ht="17.100000000000001" customHeight="1">
      <c r="A244" s="1194">
        <v>44308</v>
      </c>
      <c r="B244" s="1194" t="s">
        <v>33</v>
      </c>
      <c r="C244" s="1250" t="s">
        <v>1515</v>
      </c>
      <c r="D244" s="1194" t="s">
        <v>33</v>
      </c>
      <c r="E244" s="307"/>
      <c r="F244" s="66">
        <v>6315</v>
      </c>
      <c r="G244" s="1197" t="s">
        <v>1196</v>
      </c>
      <c r="H244" s="1198" t="s">
        <v>2744</v>
      </c>
      <c r="I244" s="66">
        <v>95</v>
      </c>
      <c r="J244" s="1199" t="s">
        <v>2213</v>
      </c>
      <c r="K244" s="1200" t="s">
        <v>2745</v>
      </c>
      <c r="L244" s="882" t="s">
        <v>597</v>
      </c>
      <c r="M244" s="1099"/>
      <c r="P244" s="1210"/>
      <c r="Q244" s="585" t="s">
        <v>33</v>
      </c>
      <c r="R244" s="585" t="s">
        <v>44</v>
      </c>
      <c r="S244" s="585"/>
      <c r="T244" s="585"/>
      <c r="U244" s="585"/>
      <c r="V244" s="585"/>
      <c r="W244" s="585"/>
      <c r="X244" s="85">
        <v>8</v>
      </c>
      <c r="Y244" s="85">
        <v>9</v>
      </c>
      <c r="Z244" s="883">
        <v>10</v>
      </c>
    </row>
    <row r="245" spans="1:139" ht="17.100000000000001" customHeight="1">
      <c r="A245" s="1251">
        <v>44308</v>
      </c>
      <c r="B245" s="1194" t="s">
        <v>1298</v>
      </c>
      <c r="C245" s="1252" t="s">
        <v>1515</v>
      </c>
      <c r="D245" s="1194" t="s">
        <v>1298</v>
      </c>
      <c r="F245" s="66">
        <v>6318</v>
      </c>
      <c r="G245" s="1253" t="s">
        <v>1196</v>
      </c>
      <c r="H245" s="1254" t="s">
        <v>2746</v>
      </c>
      <c r="I245" s="324">
        <v>78</v>
      </c>
      <c r="J245" s="1255" t="s">
        <v>2747</v>
      </c>
      <c r="K245" s="1256" t="s">
        <v>2745</v>
      </c>
      <c r="L245" s="980" t="s">
        <v>34</v>
      </c>
      <c r="M245" s="1143" t="s">
        <v>2738</v>
      </c>
      <c r="N245" s="1143" t="s">
        <v>2748</v>
      </c>
      <c r="P245" s="712" t="s">
        <v>2749</v>
      </c>
      <c r="Q245" s="1082" t="s">
        <v>37</v>
      </c>
      <c r="X245" s="494">
        <v>10</v>
      </c>
      <c r="AA245" s="1146"/>
      <c r="AO245" s="1146"/>
      <c r="BC245" s="1146"/>
      <c r="BQ245" s="1146"/>
      <c r="BS245" s="1147"/>
      <c r="BT245" s="1147"/>
      <c r="BU245" s="1147"/>
      <c r="BV245" s="1147"/>
      <c r="BW245" s="1147"/>
      <c r="BX245" s="1147"/>
      <c r="BY245" s="1147"/>
      <c r="BZ245" s="1147"/>
      <c r="CA245" s="1147"/>
      <c r="CB245" s="1147"/>
      <c r="CC245" s="1147"/>
      <c r="CD245" s="1147"/>
      <c r="CE245" s="1146"/>
      <c r="CF245" s="1147"/>
      <c r="CG245" s="1147"/>
      <c r="CH245" s="1147"/>
      <c r="CI245" s="1147"/>
      <c r="CJ245" s="1147"/>
      <c r="CK245" s="1147"/>
      <c r="CL245" s="1147"/>
      <c r="CM245" s="1147"/>
      <c r="CN245" s="1147"/>
      <c r="CO245" s="1147"/>
      <c r="CS245" s="1146"/>
      <c r="DG245" s="1146"/>
      <c r="DU245" s="1146"/>
      <c r="EI245" s="1146"/>
    </row>
    <row r="246" spans="1:139" ht="17.100000000000001" customHeight="1">
      <c r="A246" s="1251">
        <v>44308</v>
      </c>
      <c r="B246" s="1194" t="s">
        <v>1298</v>
      </c>
      <c r="C246" s="1257" t="s">
        <v>1515</v>
      </c>
      <c r="D246" s="1194" t="s">
        <v>1298</v>
      </c>
      <c r="F246" s="66">
        <v>6319</v>
      </c>
      <c r="G246" s="1253" t="s">
        <v>1196</v>
      </c>
      <c r="H246" s="1254" t="s">
        <v>2750</v>
      </c>
      <c r="I246" s="324">
        <v>78</v>
      </c>
      <c r="J246" s="1255" t="s">
        <v>2747</v>
      </c>
      <c r="K246" s="1256" t="s">
        <v>2745</v>
      </c>
      <c r="L246" s="980" t="s">
        <v>34</v>
      </c>
      <c r="M246" s="1143" t="s">
        <v>2738</v>
      </c>
      <c r="N246" s="1143" t="s">
        <v>2748</v>
      </c>
      <c r="P246" s="823" t="s">
        <v>2749</v>
      </c>
      <c r="Q246" s="1082" t="s">
        <v>37</v>
      </c>
      <c r="X246" s="494">
        <v>10</v>
      </c>
      <c r="AA246" s="1146"/>
      <c r="AO246" s="1146"/>
      <c r="BC246" s="1146"/>
      <c r="BQ246" s="1146"/>
      <c r="BS246" s="1147"/>
      <c r="BT246" s="1147"/>
      <c r="BU246" s="1147"/>
      <c r="BV246" s="1147"/>
      <c r="BW246" s="1147"/>
      <c r="BX246" s="1147"/>
      <c r="BY246" s="1147"/>
      <c r="BZ246" s="1147"/>
      <c r="CA246" s="1147"/>
      <c r="CB246" s="1147"/>
      <c r="CC246" s="1147"/>
      <c r="CD246" s="1147"/>
      <c r="CE246" s="1146"/>
      <c r="CF246" s="1147"/>
      <c r="CG246" s="1147"/>
      <c r="CH246" s="1147"/>
      <c r="CI246" s="1147"/>
      <c r="CJ246" s="1147"/>
      <c r="CK246" s="1147"/>
      <c r="CL246" s="1147"/>
      <c r="CM246" s="1147"/>
      <c r="CN246" s="1147"/>
      <c r="CO246" s="1147"/>
      <c r="CS246" s="1146"/>
      <c r="DG246" s="1146"/>
      <c r="DU246" s="1146"/>
      <c r="EI246" s="1146"/>
    </row>
    <row r="247" spans="1:139" ht="17.100000000000001" customHeight="1">
      <c r="A247" s="1251">
        <v>44308</v>
      </c>
      <c r="B247" s="1194" t="s">
        <v>1298</v>
      </c>
      <c r="C247" s="1258" t="s">
        <v>1515</v>
      </c>
      <c r="D247" s="1194" t="s">
        <v>1298</v>
      </c>
      <c r="F247" s="66">
        <v>6320</v>
      </c>
      <c r="G247" s="1253" t="s">
        <v>1196</v>
      </c>
      <c r="H247" s="1254" t="s">
        <v>2751</v>
      </c>
      <c r="I247" s="324">
        <v>78</v>
      </c>
      <c r="J247" s="1255" t="s">
        <v>2747</v>
      </c>
      <c r="K247" s="1256" t="s">
        <v>2745</v>
      </c>
      <c r="L247" s="980" t="s">
        <v>34</v>
      </c>
      <c r="M247" s="1143" t="s">
        <v>2738</v>
      </c>
      <c r="N247" s="1143" t="s">
        <v>2748</v>
      </c>
      <c r="P247" s="823" t="s">
        <v>2749</v>
      </c>
      <c r="Q247" s="1082" t="s">
        <v>37</v>
      </c>
      <c r="X247" s="494">
        <v>10</v>
      </c>
      <c r="AA247" s="1146"/>
      <c r="AO247" s="1146"/>
      <c r="BC247" s="1146"/>
      <c r="BQ247" s="1146"/>
      <c r="BS247" s="1147"/>
      <c r="BT247" s="1147"/>
      <c r="BU247" s="1147"/>
      <c r="BV247" s="1147"/>
      <c r="BW247" s="1147"/>
      <c r="BX247" s="1147"/>
      <c r="BY247" s="1147"/>
      <c r="BZ247" s="1147"/>
      <c r="CA247" s="1147"/>
      <c r="CB247" s="1147"/>
      <c r="CC247" s="1147"/>
      <c r="CD247" s="1147"/>
      <c r="CE247" s="1146"/>
      <c r="CF247" s="1147"/>
      <c r="CG247" s="1147"/>
      <c r="CH247" s="1147"/>
      <c r="CI247" s="1147"/>
      <c r="CJ247" s="1147"/>
      <c r="CK247" s="1147"/>
      <c r="CL247" s="1147"/>
      <c r="CM247" s="1147"/>
      <c r="CN247" s="1147"/>
      <c r="CO247" s="1147"/>
      <c r="CS247" s="1146"/>
      <c r="DG247" s="1146"/>
      <c r="DU247" s="1146"/>
      <c r="EI247" s="1146"/>
    </row>
    <row r="248" spans="1:139" ht="17.100000000000001" customHeight="1">
      <c r="A248" s="1194">
        <v>44308</v>
      </c>
      <c r="B248" s="1259" t="s">
        <v>1298</v>
      </c>
      <c r="C248" s="1260" t="s">
        <v>2702</v>
      </c>
      <c r="D248" s="1261" t="s">
        <v>2617</v>
      </c>
      <c r="E248" s="307"/>
      <c r="F248" s="66">
        <v>1695</v>
      </c>
      <c r="G248" s="1262" t="s">
        <v>1183</v>
      </c>
      <c r="H248" s="1254" t="s">
        <v>2752</v>
      </c>
      <c r="I248" s="324">
        <v>78</v>
      </c>
      <c r="J248" s="1255" t="s">
        <v>2753</v>
      </c>
      <c r="K248" s="1256" t="s">
        <v>2754</v>
      </c>
      <c r="L248" s="980" t="s">
        <v>597</v>
      </c>
      <c r="M248" s="1143" t="s">
        <v>2755</v>
      </c>
      <c r="N248" s="1143" t="s">
        <v>2756</v>
      </c>
      <c r="P248" s="1218"/>
      <c r="Q248" s="1263" t="s">
        <v>1298</v>
      </c>
      <c r="R248" s="1263" t="s">
        <v>2617</v>
      </c>
      <c r="S248" s="1263" t="s">
        <v>37</v>
      </c>
      <c r="T248" s="1263" t="s">
        <v>44</v>
      </c>
      <c r="U248" s="1263" t="s">
        <v>33</v>
      </c>
      <c r="V248" s="1219"/>
      <c r="W248" s="1219"/>
      <c r="X248" s="494">
        <v>10</v>
      </c>
      <c r="Z248" s="1146"/>
      <c r="AN248" s="1146"/>
      <c r="BB248" s="1146"/>
      <c r="BP248" s="1146"/>
      <c r="BR248" s="1147"/>
      <c r="BS248" s="1147"/>
      <c r="BT248" s="1147"/>
      <c r="BU248" s="1147"/>
      <c r="BV248" s="1147"/>
      <c r="BW248" s="1147"/>
      <c r="BX248" s="1147"/>
      <c r="BY248" s="1147"/>
      <c r="BZ248" s="1147"/>
      <c r="CA248" s="1147"/>
      <c r="CB248" s="1147"/>
      <c r="CC248" s="1147"/>
      <c r="CD248" s="1146"/>
      <c r="CE248" s="1147"/>
      <c r="CF248" s="1147"/>
      <c r="CG248" s="1147"/>
      <c r="CH248" s="1147"/>
      <c r="CI248" s="1147"/>
      <c r="CJ248" s="1147"/>
      <c r="CK248" s="1147"/>
      <c r="CL248" s="1147"/>
      <c r="CM248" s="1147"/>
      <c r="CN248" s="1147"/>
      <c r="CR248" s="1146"/>
      <c r="DF248" s="1146"/>
      <c r="DT248" s="1146"/>
      <c r="EH248" s="1146"/>
    </row>
    <row r="249" spans="1:139" ht="17.100000000000001" customHeight="1">
      <c r="A249" s="1264">
        <v>44280</v>
      </c>
      <c r="B249" s="1265" t="s">
        <v>450</v>
      </c>
      <c r="C249" s="1266"/>
      <c r="D249" s="1267" t="s">
        <v>44</v>
      </c>
      <c r="E249" s="1268"/>
      <c r="F249" s="1224">
        <v>6271</v>
      </c>
      <c r="G249" s="1269" t="s">
        <v>1213</v>
      </c>
      <c r="H249" s="1270" t="s">
        <v>541</v>
      </c>
      <c r="I249" s="485">
        <v>77</v>
      </c>
      <c r="J249" s="1271" t="s">
        <v>2618</v>
      </c>
      <c r="K249" s="1272">
        <v>44365</v>
      </c>
      <c r="L249" s="1273" t="s">
        <v>96</v>
      </c>
      <c r="M249" s="1274" t="s">
        <v>2757</v>
      </c>
      <c r="N249" s="1099"/>
      <c r="O249" s="1210"/>
      <c r="P249" s="712" t="s">
        <v>2758</v>
      </c>
      <c r="Q249" s="1082" t="s">
        <v>450</v>
      </c>
      <c r="R249" s="1082" t="s">
        <v>44</v>
      </c>
      <c r="S249" s="1082" t="s">
        <v>1298</v>
      </c>
      <c r="T249" s="1082" t="s">
        <v>37</v>
      </c>
      <c r="U249" s="585"/>
      <c r="V249" s="585"/>
      <c r="W249" s="585"/>
      <c r="X249" s="729">
        <v>7</v>
      </c>
      <c r="Y249" s="729">
        <v>8</v>
      </c>
      <c r="Z249" s="1155">
        <v>9</v>
      </c>
      <c r="AA249" s="494">
        <v>10</v>
      </c>
      <c r="AM249" s="1146"/>
      <c r="AW249" s="1147"/>
      <c r="AX249" s="1147"/>
      <c r="AY249" s="1147"/>
      <c r="AZ249" s="1147"/>
      <c r="BA249" s="1147"/>
      <c r="BB249" s="1146"/>
      <c r="BP249" s="1146"/>
      <c r="BR249" s="1147"/>
      <c r="BS249" s="1147"/>
      <c r="BT249" s="1147"/>
      <c r="BU249" s="1147"/>
      <c r="BV249" s="1147"/>
      <c r="BW249" s="1147"/>
      <c r="BX249" s="1147"/>
      <c r="BY249" s="1147"/>
      <c r="BZ249" s="1147"/>
      <c r="CA249" s="1147"/>
      <c r="CB249" s="1147"/>
      <c r="CC249" s="1147"/>
      <c r="CD249" s="1146"/>
      <c r="CE249" s="1147"/>
      <c r="CF249" s="1147"/>
      <c r="CG249" s="1147"/>
      <c r="CH249" s="1147"/>
      <c r="CI249" s="1147"/>
      <c r="CJ249" s="1147"/>
      <c r="CK249" s="1147"/>
      <c r="CL249" s="1147"/>
      <c r="CM249" s="1147"/>
      <c r="CN249" s="1147"/>
      <c r="CO249" s="1147"/>
      <c r="CP249" s="1147"/>
      <c r="CQ249" s="1147"/>
      <c r="CR249" s="1147"/>
      <c r="CS249" s="1147"/>
      <c r="CT249" s="1147"/>
      <c r="CU249" s="1147"/>
      <c r="CV249" s="1147"/>
      <c r="CW249" s="1147"/>
      <c r="DF249" s="1146"/>
      <c r="DT249" s="1146"/>
      <c r="EH249" s="1146"/>
    </row>
    <row r="250" spans="1:139" ht="17.100000000000001" customHeight="1">
      <c r="A250" s="1275" t="s">
        <v>2616</v>
      </c>
      <c r="B250" s="1194" t="s">
        <v>1298</v>
      </c>
      <c r="C250" s="1260" t="s">
        <v>2702</v>
      </c>
      <c r="D250" s="1194" t="s">
        <v>1298</v>
      </c>
      <c r="E250" s="307">
        <v>1</v>
      </c>
      <c r="F250" s="66">
        <v>6336</v>
      </c>
      <c r="G250" s="1253" t="s">
        <v>1196</v>
      </c>
      <c r="H250" s="1276" t="s">
        <v>2759</v>
      </c>
      <c r="I250" s="485">
        <v>92</v>
      </c>
      <c r="J250" s="1277" t="s">
        <v>2760</v>
      </c>
      <c r="K250" s="1256" t="s">
        <v>2761</v>
      </c>
      <c r="L250" s="980" t="s">
        <v>72</v>
      </c>
      <c r="M250" s="1143" t="s">
        <v>2700</v>
      </c>
      <c r="N250" s="1143" t="s">
        <v>2757</v>
      </c>
      <c r="O250" s="1278" t="s">
        <v>2297</v>
      </c>
      <c r="P250" s="712" t="s">
        <v>2762</v>
      </c>
      <c r="Q250" s="1082" t="s">
        <v>1298</v>
      </c>
      <c r="R250" s="1082" t="s">
        <v>44</v>
      </c>
      <c r="S250" s="1069"/>
      <c r="X250" s="474">
        <v>3</v>
      </c>
      <c r="Y250" s="474">
        <v>4</v>
      </c>
      <c r="Z250" s="1155">
        <v>5</v>
      </c>
      <c r="AA250" s="718">
        <v>6</v>
      </c>
      <c r="AB250" s="718">
        <v>7</v>
      </c>
      <c r="AC250" s="718">
        <v>8</v>
      </c>
      <c r="AD250" s="718">
        <v>9</v>
      </c>
      <c r="AE250" s="494">
        <v>10</v>
      </c>
      <c r="AM250" s="1146"/>
      <c r="BB250" s="1146"/>
      <c r="BP250" s="1146"/>
      <c r="BR250" s="1147"/>
      <c r="BS250" s="1147"/>
      <c r="BT250" s="1147"/>
      <c r="BU250" s="1147"/>
      <c r="BV250" s="1147"/>
      <c r="BW250" s="1147"/>
      <c r="BX250" s="1147"/>
      <c r="BY250" s="1147"/>
      <c r="BZ250" s="1147"/>
      <c r="CA250" s="1147"/>
      <c r="CB250" s="1147"/>
      <c r="CC250" s="1147"/>
      <c r="CD250" s="1146"/>
      <c r="CE250" s="1147"/>
      <c r="CF250" s="1147"/>
      <c r="CG250" s="1147"/>
      <c r="CH250" s="1147"/>
      <c r="CI250" s="1147"/>
      <c r="CJ250" s="1147"/>
      <c r="CK250" s="1147"/>
      <c r="CL250" s="1147"/>
      <c r="CM250" s="1147"/>
      <c r="CN250" s="1147"/>
      <c r="CR250" s="1146"/>
      <c r="DF250" s="1146"/>
      <c r="DT250" s="1146"/>
      <c r="EH250" s="1146"/>
    </row>
    <row r="251" spans="1:139" ht="17.100000000000001" customHeight="1">
      <c r="A251" s="1275" t="s">
        <v>2616</v>
      </c>
      <c r="B251" s="1194" t="s">
        <v>33</v>
      </c>
      <c r="C251" s="1260" t="s">
        <v>2702</v>
      </c>
      <c r="D251" s="1194" t="s">
        <v>33</v>
      </c>
      <c r="E251" s="307">
        <v>1</v>
      </c>
      <c r="F251" s="66">
        <v>6343</v>
      </c>
      <c r="G251" s="1253" t="s">
        <v>1196</v>
      </c>
      <c r="H251" s="1276" t="s">
        <v>2763</v>
      </c>
      <c r="I251" s="485">
        <v>94</v>
      </c>
      <c r="J251" s="1277" t="s">
        <v>1435</v>
      </c>
      <c r="K251" s="1256" t="s">
        <v>2764</v>
      </c>
      <c r="L251" s="980" t="s">
        <v>2355</v>
      </c>
      <c r="M251" s="1143" t="s">
        <v>2757</v>
      </c>
      <c r="P251" s="1210"/>
      <c r="Q251" s="1082" t="s">
        <v>33</v>
      </c>
      <c r="R251" s="1082" t="s">
        <v>37</v>
      </c>
      <c r="X251" s="718">
        <v>4</v>
      </c>
      <c r="Y251" s="718">
        <v>5</v>
      </c>
      <c r="Z251" s="1155">
        <v>6</v>
      </c>
      <c r="AA251" s="718">
        <v>7</v>
      </c>
      <c r="AB251" s="718">
        <v>8</v>
      </c>
      <c r="AC251" s="718">
        <v>9</v>
      </c>
      <c r="AD251" s="494">
        <v>10</v>
      </c>
      <c r="AM251" s="1146"/>
      <c r="BB251" s="1146"/>
      <c r="BP251" s="1146"/>
      <c r="BQ251" s="1147"/>
      <c r="BR251" s="1147"/>
      <c r="BS251" s="1147"/>
      <c r="BT251" s="1147"/>
      <c r="BU251" s="1147"/>
      <c r="BV251" s="1147"/>
      <c r="BW251" s="1147"/>
      <c r="BX251" s="1147"/>
      <c r="BY251" s="1147"/>
      <c r="BZ251" s="1147"/>
      <c r="CA251" s="1147"/>
      <c r="CB251" s="1147"/>
      <c r="CC251" s="1147"/>
      <c r="CD251" s="1147"/>
      <c r="CE251" s="1147"/>
      <c r="CF251" s="1147"/>
      <c r="CG251" s="1147"/>
      <c r="CR251" s="1146"/>
      <c r="DF251" s="1146"/>
      <c r="DT251" s="1146"/>
      <c r="EH251" s="1146"/>
    </row>
    <row r="252" spans="1:139" ht="17.100000000000001" customHeight="1">
      <c r="A252" s="1275" t="s">
        <v>2616</v>
      </c>
      <c r="B252" s="1194" t="s">
        <v>37</v>
      </c>
      <c r="C252" s="1260" t="s">
        <v>2702</v>
      </c>
      <c r="D252" s="1194" t="s">
        <v>37</v>
      </c>
      <c r="E252" s="307">
        <v>1</v>
      </c>
      <c r="F252" s="66">
        <v>6348</v>
      </c>
      <c r="G252" s="1253" t="s">
        <v>1196</v>
      </c>
      <c r="H252" s="1276" t="s">
        <v>1264</v>
      </c>
      <c r="I252" s="485">
        <v>77</v>
      </c>
      <c r="J252" s="1277" t="s">
        <v>400</v>
      </c>
      <c r="K252" s="1256" t="s">
        <v>2761</v>
      </c>
      <c r="L252" s="980" t="s">
        <v>687</v>
      </c>
      <c r="M252" s="1143" t="s">
        <v>2756</v>
      </c>
      <c r="N252" s="1143" t="s">
        <v>2765</v>
      </c>
      <c r="O252" s="1210"/>
      <c r="P252" s="823" t="s">
        <v>2766</v>
      </c>
      <c r="Q252" s="1082" t="s">
        <v>1551</v>
      </c>
      <c r="R252" s="1082" t="s">
        <v>2617</v>
      </c>
      <c r="S252" s="1082" t="s">
        <v>33</v>
      </c>
      <c r="T252" s="1082" t="s">
        <v>44</v>
      </c>
      <c r="U252" s="1069"/>
      <c r="V252" s="585"/>
      <c r="W252" s="585"/>
      <c r="X252" s="718">
        <v>3</v>
      </c>
      <c r="Y252" s="718">
        <v>4</v>
      </c>
      <c r="Z252" s="1155">
        <v>5</v>
      </c>
      <c r="AA252" s="718">
        <v>6</v>
      </c>
      <c r="AB252" s="718">
        <v>7</v>
      </c>
      <c r="AC252" s="718">
        <v>8</v>
      </c>
      <c r="AD252" s="718">
        <v>9</v>
      </c>
      <c r="AE252" s="494">
        <v>10</v>
      </c>
      <c r="AM252" s="1146"/>
      <c r="BB252" s="1146"/>
      <c r="BD252" s="1147"/>
      <c r="BE252" s="1147"/>
      <c r="BF252" s="1147"/>
      <c r="BG252" s="1147"/>
      <c r="BH252" s="1147"/>
      <c r="BI252" s="1147"/>
      <c r="BJ252" s="1147"/>
      <c r="BK252" s="1147"/>
      <c r="BL252" s="1147"/>
      <c r="BM252" s="1147"/>
      <c r="BN252" s="1147"/>
      <c r="BO252" s="1147"/>
      <c r="BP252" s="1147"/>
      <c r="BQ252" s="1147"/>
      <c r="BR252" s="1147"/>
      <c r="BS252" s="1147"/>
      <c r="CD252" s="1146"/>
      <c r="CR252" s="1146"/>
      <c r="DF252" s="1146"/>
      <c r="DT252" s="1146"/>
      <c r="EH252" s="1146"/>
    </row>
    <row r="253" spans="1:139" ht="17.100000000000001" customHeight="1">
      <c r="A253" s="1275" t="s">
        <v>2616</v>
      </c>
      <c r="B253" s="1194" t="s">
        <v>450</v>
      </c>
      <c r="C253" s="1260" t="s">
        <v>2702</v>
      </c>
      <c r="D253" s="1194" t="s">
        <v>450</v>
      </c>
      <c r="E253" s="307">
        <v>1</v>
      </c>
      <c r="F253" s="66">
        <v>6337</v>
      </c>
      <c r="G253" s="1253" t="s">
        <v>1196</v>
      </c>
      <c r="H253" s="1276" t="s">
        <v>1323</v>
      </c>
      <c r="I253" s="485">
        <v>94</v>
      </c>
      <c r="J253" s="1277" t="s">
        <v>2767</v>
      </c>
      <c r="K253" s="1256" t="s">
        <v>2768</v>
      </c>
      <c r="L253" s="980" t="s">
        <v>96</v>
      </c>
      <c r="M253" s="1143" t="s">
        <v>2748</v>
      </c>
      <c r="N253" s="1143" t="s">
        <v>2769</v>
      </c>
      <c r="O253" s="1210"/>
      <c r="P253" s="823" t="s">
        <v>2770</v>
      </c>
      <c r="Q253" s="1082" t="s">
        <v>450</v>
      </c>
      <c r="R253" s="1082" t="s">
        <v>37</v>
      </c>
      <c r="S253" s="585"/>
      <c r="T253" s="585"/>
      <c r="U253" s="585"/>
      <c r="V253" s="585"/>
      <c r="W253" s="585"/>
      <c r="Y253" s="494">
        <v>10</v>
      </c>
      <c r="AC253" s="1146"/>
      <c r="AM253" s="1147"/>
      <c r="AN253" s="1147"/>
      <c r="AO253" s="1147"/>
      <c r="AP253" s="1147"/>
      <c r="AQ253" s="1147"/>
      <c r="AR253" s="1146"/>
      <c r="BF253" s="1146"/>
      <c r="BH253" s="1147"/>
      <c r="BI253" s="1147"/>
      <c r="BJ253" s="1147"/>
      <c r="BK253" s="1147"/>
      <c r="BL253" s="1147"/>
      <c r="BM253" s="1147"/>
      <c r="BN253" s="1147"/>
      <c r="BO253" s="1147"/>
      <c r="BP253" s="1147"/>
      <c r="BQ253" s="1147"/>
      <c r="BR253" s="1147"/>
      <c r="BS253" s="1147"/>
      <c r="BT253" s="1146"/>
      <c r="BU253" s="1147"/>
      <c r="BV253" s="1147"/>
      <c r="BW253" s="1147"/>
      <c r="BX253" s="1147"/>
      <c r="BY253" s="1147"/>
      <c r="BZ253" s="1147"/>
      <c r="CA253" s="1147"/>
      <c r="CB253" s="1147"/>
      <c r="CC253" s="1147"/>
      <c r="CD253" s="1147"/>
      <c r="CE253" s="1147"/>
      <c r="CF253" s="1147"/>
      <c r="CG253" s="1147"/>
      <c r="CH253" s="1147"/>
      <c r="CI253" s="1147"/>
      <c r="CJ253" s="1147"/>
      <c r="CK253" s="1147"/>
      <c r="CL253" s="1147"/>
      <c r="CM253" s="1147"/>
      <c r="CV253" s="1146"/>
      <c r="DJ253" s="1146"/>
      <c r="DX253" s="1146"/>
    </row>
    <row r="254" spans="1:139" ht="17.100000000000001" customHeight="1">
      <c r="A254" s="1275" t="s">
        <v>2616</v>
      </c>
      <c r="B254" s="1194" t="s">
        <v>450</v>
      </c>
      <c r="C254" s="1252" t="s">
        <v>1515</v>
      </c>
      <c r="D254" s="1194" t="s">
        <v>450</v>
      </c>
      <c r="E254" s="307">
        <v>1</v>
      </c>
      <c r="F254" s="66">
        <v>6341</v>
      </c>
      <c r="G254" s="1253" t="s">
        <v>1196</v>
      </c>
      <c r="H254" s="1276" t="s">
        <v>889</v>
      </c>
      <c r="I254" s="485">
        <v>94</v>
      </c>
      <c r="J254" s="1277" t="s">
        <v>2771</v>
      </c>
      <c r="K254" s="1256" t="s">
        <v>2772</v>
      </c>
      <c r="L254" s="980" t="s">
        <v>25</v>
      </c>
      <c r="M254" s="1143" t="s">
        <v>2748</v>
      </c>
      <c r="N254" s="1143" t="s">
        <v>2769</v>
      </c>
      <c r="O254" s="1210"/>
      <c r="P254" s="712" t="s">
        <v>2770</v>
      </c>
      <c r="Q254" s="1082" t="s">
        <v>450</v>
      </c>
      <c r="R254" s="1082" t="s">
        <v>37</v>
      </c>
      <c r="S254" s="1082" t="s">
        <v>44</v>
      </c>
      <c r="T254" s="1082" t="s">
        <v>2617</v>
      </c>
      <c r="U254" s="585"/>
      <c r="V254" s="585"/>
      <c r="W254" s="585"/>
      <c r="AC254" s="1146"/>
      <c r="AM254" s="1147"/>
      <c r="AN254" s="1147"/>
      <c r="AO254" s="1147"/>
      <c r="AP254" s="1147"/>
      <c r="AQ254" s="1147"/>
      <c r="AR254" s="1146"/>
      <c r="BF254" s="1146"/>
      <c r="BH254" s="1147"/>
      <c r="BI254" s="1147"/>
      <c r="BJ254" s="1147"/>
      <c r="BK254" s="1147"/>
      <c r="BL254" s="1147"/>
      <c r="BM254" s="1147"/>
      <c r="BN254" s="1147"/>
      <c r="BO254" s="1147"/>
      <c r="BP254" s="1147"/>
      <c r="BQ254" s="1147"/>
      <c r="BR254" s="1147"/>
      <c r="BS254" s="1147"/>
      <c r="BT254" s="1146"/>
      <c r="BU254" s="1147"/>
      <c r="BV254" s="1147"/>
      <c r="BW254" s="1147"/>
      <c r="BX254" s="1147"/>
      <c r="BY254" s="1147"/>
      <c r="BZ254" s="1147"/>
      <c r="CA254" s="1147"/>
      <c r="CB254" s="1147"/>
      <c r="CC254" s="1147"/>
      <c r="CD254" s="1147"/>
      <c r="CE254" s="1147"/>
      <c r="CF254" s="1147"/>
      <c r="CG254" s="1147"/>
      <c r="CH254" s="1147"/>
      <c r="CI254" s="1147"/>
      <c r="CJ254" s="1147"/>
      <c r="CK254" s="1147"/>
      <c r="CL254" s="1147"/>
      <c r="CM254" s="1147"/>
      <c r="CV254" s="1146"/>
      <c r="DJ254" s="1146"/>
      <c r="DX254" s="1146"/>
    </row>
    <row r="255" spans="1:139" ht="17.100000000000001" customHeight="1">
      <c r="A255" s="1275" t="s">
        <v>2616</v>
      </c>
      <c r="B255" s="1194" t="s">
        <v>44</v>
      </c>
      <c r="C255" s="1252" t="s">
        <v>1515</v>
      </c>
      <c r="D255" s="1194" t="s">
        <v>44</v>
      </c>
      <c r="E255" s="307">
        <v>1</v>
      </c>
      <c r="F255" s="66">
        <v>6349</v>
      </c>
      <c r="G255" s="1253" t="s">
        <v>1196</v>
      </c>
      <c r="H255" s="1276" t="s">
        <v>2773</v>
      </c>
      <c r="I255" s="485">
        <v>91</v>
      </c>
      <c r="J255" s="1277" t="s">
        <v>2774</v>
      </c>
      <c r="K255" s="1256" t="s">
        <v>2775</v>
      </c>
      <c r="L255" s="980" t="s">
        <v>687</v>
      </c>
      <c r="M255" s="1143" t="s">
        <v>2776</v>
      </c>
      <c r="N255" s="1143" t="s">
        <v>2777</v>
      </c>
      <c r="P255" s="712" t="s">
        <v>2778</v>
      </c>
      <c r="Q255" s="1279" t="s">
        <v>44</v>
      </c>
      <c r="R255" s="1279" t="s">
        <v>1298</v>
      </c>
      <c r="S255" s="1279" t="s">
        <v>37</v>
      </c>
      <c r="T255" s="1279" t="s">
        <v>33</v>
      </c>
      <c r="U255" s="1279" t="s">
        <v>2617</v>
      </c>
      <c r="V255" s="1279" t="s">
        <v>450</v>
      </c>
      <c r="W255" s="1279" t="s">
        <v>43</v>
      </c>
      <c r="Y255" s="718">
        <v>9</v>
      </c>
      <c r="Z255" s="494">
        <v>10</v>
      </c>
      <c r="AA255" s="1146"/>
      <c r="AO255" s="1147"/>
      <c r="AP255" s="1146"/>
      <c r="AQ255" s="1147"/>
      <c r="BA255" s="1147"/>
      <c r="BB255" s="1147"/>
      <c r="BC255" s="1147"/>
      <c r="BD255" s="1146"/>
      <c r="BE255" s="1147"/>
      <c r="BF255" s="1280"/>
      <c r="BG255" s="1280"/>
      <c r="BH255" s="1280"/>
      <c r="BI255" s="1280"/>
      <c r="BJ255" s="1280"/>
      <c r="BK255" s="1280"/>
      <c r="BL255" s="1280"/>
      <c r="BM255" s="1280"/>
      <c r="BN255" s="1280"/>
      <c r="BO255" s="1280"/>
      <c r="BR255" s="1146"/>
      <c r="CF255" s="1146"/>
      <c r="CT255" s="1146"/>
      <c r="DH255" s="1146"/>
      <c r="DV255" s="1146"/>
    </row>
    <row r="256" spans="1:139" ht="17.100000000000001" customHeight="1">
      <c r="A256" s="1275" t="s">
        <v>2616</v>
      </c>
      <c r="B256" s="1194" t="s">
        <v>44</v>
      </c>
      <c r="C256" s="1252" t="s">
        <v>1515</v>
      </c>
      <c r="D256" s="1194" t="s">
        <v>44</v>
      </c>
      <c r="E256" s="307">
        <v>1</v>
      </c>
      <c r="F256" s="66">
        <v>6350</v>
      </c>
      <c r="G256" s="1253" t="s">
        <v>1196</v>
      </c>
      <c r="H256" s="1276" t="s">
        <v>2779</v>
      </c>
      <c r="I256" s="485">
        <v>91</v>
      </c>
      <c r="J256" s="1277" t="s">
        <v>2774</v>
      </c>
      <c r="K256" s="1256" t="s">
        <v>2775</v>
      </c>
      <c r="L256" s="980" t="s">
        <v>687</v>
      </c>
      <c r="M256" s="1143" t="s">
        <v>2776</v>
      </c>
      <c r="N256" s="1143" t="s">
        <v>2777</v>
      </c>
      <c r="O256" s="1210"/>
      <c r="P256" s="712" t="s">
        <v>2778</v>
      </c>
      <c r="Q256" s="1279" t="s">
        <v>44</v>
      </c>
      <c r="R256" s="1279" t="s">
        <v>1298</v>
      </c>
      <c r="S256" s="1279" t="s">
        <v>37</v>
      </c>
      <c r="T256" s="1279" t="s">
        <v>33</v>
      </c>
      <c r="U256" s="1279" t="s">
        <v>2617</v>
      </c>
      <c r="V256" s="1279" t="s">
        <v>450</v>
      </c>
      <c r="W256" s="1074" t="s">
        <v>43</v>
      </c>
      <c r="Y256" s="718">
        <v>9</v>
      </c>
      <c r="Z256" s="494">
        <v>10</v>
      </c>
      <c r="AA256" s="1146"/>
      <c r="AO256" s="1147"/>
      <c r="AP256" s="1146"/>
      <c r="AQ256" s="1147"/>
      <c r="BA256" s="1147"/>
      <c r="BB256" s="1147"/>
      <c r="BC256" s="1147"/>
      <c r="BD256" s="1146"/>
      <c r="BE256" s="1147"/>
      <c r="BF256" s="1280"/>
      <c r="BG256" s="1280"/>
      <c r="BH256" s="1280"/>
      <c r="BI256" s="1280"/>
      <c r="BJ256" s="1280"/>
      <c r="BK256" s="1280"/>
      <c r="BL256" s="1280"/>
      <c r="BM256" s="1280"/>
      <c r="BN256" s="1280"/>
      <c r="BO256" s="1280"/>
      <c r="BR256" s="1146"/>
      <c r="CF256" s="1146"/>
      <c r="CT256" s="1146"/>
      <c r="DH256" s="1146"/>
      <c r="DV256" s="1146"/>
    </row>
    <row r="257" spans="1:126" ht="17.100000000000001" customHeight="1">
      <c r="A257" s="1275" t="s">
        <v>2616</v>
      </c>
      <c r="B257" s="1194" t="s">
        <v>44</v>
      </c>
      <c r="C257" s="1252" t="s">
        <v>1515</v>
      </c>
      <c r="D257" s="1194" t="s">
        <v>44</v>
      </c>
      <c r="E257" s="307">
        <v>1</v>
      </c>
      <c r="F257" s="66">
        <v>6351</v>
      </c>
      <c r="G257" s="1253" t="s">
        <v>1196</v>
      </c>
      <c r="H257" s="1276" t="s">
        <v>2780</v>
      </c>
      <c r="I257" s="485">
        <v>91</v>
      </c>
      <c r="J257" s="1277" t="s">
        <v>2774</v>
      </c>
      <c r="K257" s="1256" t="s">
        <v>2775</v>
      </c>
      <c r="L257" s="980" t="s">
        <v>687</v>
      </c>
      <c r="M257" s="1143" t="s">
        <v>2776</v>
      </c>
      <c r="N257" s="1143" t="s">
        <v>2777</v>
      </c>
      <c r="O257" s="1210"/>
      <c r="P257" s="712" t="s">
        <v>2778</v>
      </c>
      <c r="Q257" s="1279" t="s">
        <v>44</v>
      </c>
      <c r="R257" s="1279" t="s">
        <v>1298</v>
      </c>
      <c r="S257" s="1279" t="s">
        <v>37</v>
      </c>
      <c r="T257" s="1279" t="s">
        <v>33</v>
      </c>
      <c r="U257" s="1279" t="s">
        <v>2617</v>
      </c>
      <c r="V257" s="1279" t="s">
        <v>450</v>
      </c>
      <c r="W257" s="1074" t="s">
        <v>43</v>
      </c>
      <c r="Y257" s="718">
        <v>9</v>
      </c>
      <c r="Z257" s="494">
        <v>10</v>
      </c>
      <c r="AA257" s="1146"/>
      <c r="AO257" s="1147"/>
      <c r="AP257" s="1146"/>
      <c r="AQ257" s="1147"/>
      <c r="BA257" s="1147"/>
      <c r="BB257" s="1147"/>
      <c r="BC257" s="1147"/>
      <c r="BD257" s="1146"/>
      <c r="BE257" s="1147"/>
      <c r="BF257" s="1280"/>
      <c r="BG257" s="1280"/>
      <c r="BH257" s="1280"/>
      <c r="BI257" s="1280"/>
      <c r="BJ257" s="1280"/>
      <c r="BK257" s="1280"/>
      <c r="BL257" s="1280"/>
      <c r="BM257" s="1280"/>
      <c r="BN257" s="1280"/>
      <c r="BO257" s="1280"/>
      <c r="BR257" s="1146"/>
      <c r="CF257" s="1146"/>
      <c r="CT257" s="1146"/>
      <c r="DH257" s="1146"/>
      <c r="DV257" s="1146"/>
    </row>
    <row r="258" spans="1:126" ht="17.100000000000001" customHeight="1">
      <c r="A258" s="1275" t="s">
        <v>2616</v>
      </c>
      <c r="B258" s="1194" t="s">
        <v>44</v>
      </c>
      <c r="C258" s="1252" t="s">
        <v>1515</v>
      </c>
      <c r="D258" s="1194" t="s">
        <v>44</v>
      </c>
      <c r="E258" s="307">
        <v>1</v>
      </c>
      <c r="F258" s="66">
        <v>6353</v>
      </c>
      <c r="G258" s="1281" t="s">
        <v>1196</v>
      </c>
      <c r="H258" s="1276" t="s">
        <v>2781</v>
      </c>
      <c r="I258" s="485">
        <v>91</v>
      </c>
      <c r="J258" s="1277" t="s">
        <v>2774</v>
      </c>
      <c r="K258" s="1256" t="s">
        <v>2775</v>
      </c>
      <c r="L258" s="980" t="s">
        <v>687</v>
      </c>
      <c r="M258" s="1143" t="s">
        <v>2776</v>
      </c>
      <c r="N258" s="1143" t="s">
        <v>2777</v>
      </c>
      <c r="O258" s="1210"/>
      <c r="P258" s="712" t="s">
        <v>2778</v>
      </c>
      <c r="Q258" s="1279" t="s">
        <v>44</v>
      </c>
      <c r="R258" s="1279" t="s">
        <v>1298</v>
      </c>
      <c r="S258" s="1279" t="s">
        <v>37</v>
      </c>
      <c r="T258" s="1279" t="s">
        <v>33</v>
      </c>
      <c r="U258" s="1279" t="s">
        <v>2617</v>
      </c>
      <c r="V258" s="1279" t="s">
        <v>450</v>
      </c>
      <c r="W258" s="1074" t="s">
        <v>43</v>
      </c>
      <c r="Y258" s="718">
        <v>9</v>
      </c>
      <c r="Z258" s="494">
        <v>10</v>
      </c>
      <c r="AA258" s="1146"/>
      <c r="AO258" s="1147"/>
      <c r="AP258" s="1146"/>
      <c r="AQ258" s="1147"/>
      <c r="BA258" s="1147"/>
      <c r="BB258" s="1147"/>
      <c r="BC258" s="1147"/>
      <c r="BD258" s="1146"/>
      <c r="BE258" s="1147"/>
      <c r="BF258" s="1280"/>
      <c r="BG258" s="1280"/>
      <c r="BH258" s="1280"/>
      <c r="BI258" s="1280"/>
      <c r="BJ258" s="1280"/>
      <c r="BK258" s="1280"/>
      <c r="BL258" s="1280"/>
      <c r="BM258" s="1280"/>
      <c r="BN258" s="1280"/>
      <c r="BO258" s="1280"/>
      <c r="BR258" s="1146"/>
      <c r="CF258" s="1146"/>
      <c r="CT258" s="1146"/>
      <c r="DH258" s="1146"/>
      <c r="DV258" s="1146"/>
    </row>
    <row r="259" spans="1:126" ht="17.100000000000001" customHeight="1">
      <c r="A259" s="1275" t="s">
        <v>2616</v>
      </c>
      <c r="B259" s="1194" t="s">
        <v>44</v>
      </c>
      <c r="C259" s="1252" t="s">
        <v>1515</v>
      </c>
      <c r="D259" s="1194" t="s">
        <v>44</v>
      </c>
      <c r="E259" s="307">
        <v>1</v>
      </c>
      <c r="F259" s="66">
        <v>6354</v>
      </c>
      <c r="G259" s="1281" t="s">
        <v>1196</v>
      </c>
      <c r="H259" s="1282" t="s">
        <v>2782</v>
      </c>
      <c r="I259" s="485">
        <v>91</v>
      </c>
      <c r="J259" s="1277" t="s">
        <v>2774</v>
      </c>
      <c r="K259" s="1256" t="s">
        <v>2775</v>
      </c>
      <c r="L259" s="980" t="s">
        <v>687</v>
      </c>
      <c r="M259" s="1143" t="s">
        <v>2776</v>
      </c>
      <c r="N259" s="1143" t="s">
        <v>2777</v>
      </c>
      <c r="O259" s="1210"/>
      <c r="P259" s="712" t="s">
        <v>2778</v>
      </c>
      <c r="Q259" s="1279" t="s">
        <v>44</v>
      </c>
      <c r="R259" s="1279" t="s">
        <v>1298</v>
      </c>
      <c r="S259" s="1279" t="s">
        <v>37</v>
      </c>
      <c r="T259" s="1279" t="s">
        <v>33</v>
      </c>
      <c r="U259" s="1279" t="s">
        <v>2617</v>
      </c>
      <c r="V259" s="1279" t="s">
        <v>450</v>
      </c>
      <c r="W259" s="1074" t="s">
        <v>43</v>
      </c>
      <c r="Y259" s="718">
        <v>9</v>
      </c>
      <c r="Z259" s="494">
        <v>10</v>
      </c>
      <c r="AA259" s="1146"/>
      <c r="AO259" s="1147"/>
      <c r="AP259" s="1146"/>
      <c r="AQ259" s="1147"/>
      <c r="BA259" s="1147"/>
      <c r="BB259" s="1147"/>
      <c r="BC259" s="1147"/>
      <c r="BD259" s="1146"/>
      <c r="BE259" s="1147"/>
      <c r="BF259" s="1280"/>
      <c r="BG259" s="1280"/>
      <c r="BH259" s="1280"/>
      <c r="BI259" s="1280"/>
      <c r="BJ259" s="1280"/>
      <c r="BK259" s="1280"/>
      <c r="BL259" s="1280"/>
      <c r="BM259" s="1280"/>
      <c r="BN259" s="1280"/>
      <c r="BO259" s="1280"/>
      <c r="BR259" s="1146"/>
      <c r="CF259" s="1146"/>
      <c r="CT259" s="1146"/>
      <c r="DH259" s="1146"/>
      <c r="DV259" s="1146"/>
    </row>
    <row r="260" spans="1:126" ht="17.100000000000001" customHeight="1">
      <c r="A260" s="1275" t="s">
        <v>2616</v>
      </c>
      <c r="B260" s="1194" t="s">
        <v>44</v>
      </c>
      <c r="C260" s="1252" t="s">
        <v>1515</v>
      </c>
      <c r="D260" s="1194" t="s">
        <v>44</v>
      </c>
      <c r="E260" s="307">
        <v>1</v>
      </c>
      <c r="F260" s="66">
        <v>6355</v>
      </c>
      <c r="G260" s="1281" t="s">
        <v>1196</v>
      </c>
      <c r="H260" s="1282" t="s">
        <v>2783</v>
      </c>
      <c r="I260" s="485">
        <v>91</v>
      </c>
      <c r="J260" s="1277" t="s">
        <v>2774</v>
      </c>
      <c r="K260" s="1256" t="s">
        <v>2775</v>
      </c>
      <c r="L260" s="980" t="s">
        <v>687</v>
      </c>
      <c r="M260" s="1143" t="s">
        <v>2776</v>
      </c>
      <c r="N260" s="1143" t="s">
        <v>2777</v>
      </c>
      <c r="O260" s="1210"/>
      <c r="P260" s="712" t="s">
        <v>2778</v>
      </c>
      <c r="Q260" s="1279" t="s">
        <v>44</v>
      </c>
      <c r="R260" s="1279" t="s">
        <v>1298</v>
      </c>
      <c r="S260" s="1279" t="s">
        <v>37</v>
      </c>
      <c r="T260" s="1279" t="s">
        <v>33</v>
      </c>
      <c r="U260" s="1279" t="s">
        <v>2617</v>
      </c>
      <c r="V260" s="1279" t="s">
        <v>450</v>
      </c>
      <c r="W260" s="1074" t="s">
        <v>43</v>
      </c>
      <c r="Y260" s="718">
        <v>9</v>
      </c>
      <c r="Z260" s="494">
        <v>10</v>
      </c>
      <c r="AA260" s="1146"/>
      <c r="AO260" s="1147"/>
      <c r="AP260" s="1146"/>
      <c r="AQ260" s="1147"/>
      <c r="BA260" s="1147"/>
      <c r="BB260" s="1147"/>
      <c r="BC260" s="1147"/>
      <c r="BD260" s="1146"/>
      <c r="BE260" s="1147"/>
      <c r="BF260" s="1280"/>
      <c r="BG260" s="1280"/>
      <c r="BH260" s="1280"/>
      <c r="BI260" s="1280"/>
      <c r="BJ260" s="1280"/>
      <c r="BK260" s="1280"/>
      <c r="BL260" s="1280"/>
      <c r="BM260" s="1280"/>
      <c r="BN260" s="1280"/>
      <c r="BO260" s="1280"/>
      <c r="BR260" s="1146"/>
      <c r="CF260" s="1146"/>
      <c r="CT260" s="1146"/>
      <c r="DH260" s="1146"/>
      <c r="DV260" s="1146"/>
    </row>
    <row r="261" spans="1:126" ht="17.100000000000001" customHeight="1">
      <c r="A261" s="1275" t="s">
        <v>2616</v>
      </c>
      <c r="B261" s="1194" t="s">
        <v>44</v>
      </c>
      <c r="C261" s="1252" t="s">
        <v>1515</v>
      </c>
      <c r="D261" s="1194" t="s">
        <v>44</v>
      </c>
      <c r="E261" s="307">
        <v>1</v>
      </c>
      <c r="F261" s="66">
        <v>6356</v>
      </c>
      <c r="G261" s="1281" t="s">
        <v>1196</v>
      </c>
      <c r="H261" s="1282" t="s">
        <v>2784</v>
      </c>
      <c r="I261" s="485">
        <v>91</v>
      </c>
      <c r="J261" s="1277" t="s">
        <v>2774</v>
      </c>
      <c r="K261" s="1256" t="s">
        <v>2775</v>
      </c>
      <c r="L261" s="980" t="s">
        <v>687</v>
      </c>
      <c r="M261" s="1143" t="s">
        <v>2776</v>
      </c>
      <c r="N261" s="1143" t="s">
        <v>2777</v>
      </c>
      <c r="O261" s="1210"/>
      <c r="P261" s="712" t="s">
        <v>2778</v>
      </c>
      <c r="Q261" s="1279" t="s">
        <v>44</v>
      </c>
      <c r="R261" s="1279" t="s">
        <v>1298</v>
      </c>
      <c r="S261" s="1279" t="s">
        <v>37</v>
      </c>
      <c r="T261" s="1279" t="s">
        <v>33</v>
      </c>
      <c r="U261" s="1279" t="s">
        <v>2617</v>
      </c>
      <c r="V261" s="1279" t="s">
        <v>450</v>
      </c>
      <c r="W261" s="1074" t="s">
        <v>43</v>
      </c>
      <c r="Y261" s="718">
        <v>9</v>
      </c>
      <c r="Z261" s="494">
        <v>10</v>
      </c>
      <c r="AA261" s="1146"/>
      <c r="AO261" s="1147"/>
      <c r="AP261" s="1146"/>
      <c r="AQ261" s="1147"/>
      <c r="BA261" s="1147"/>
      <c r="BB261" s="1147"/>
      <c r="BC261" s="1147"/>
      <c r="BD261" s="1146"/>
      <c r="BE261" s="1147"/>
      <c r="BF261" s="1280"/>
      <c r="BG261" s="1280"/>
      <c r="BH261" s="1280"/>
      <c r="BI261" s="1280"/>
      <c r="BJ261" s="1280"/>
      <c r="BK261" s="1280"/>
      <c r="BL261" s="1280"/>
      <c r="BM261" s="1280"/>
      <c r="BN261" s="1280"/>
      <c r="BO261" s="1280"/>
      <c r="BR261" s="1146"/>
      <c r="CF261" s="1146"/>
      <c r="CT261" s="1146"/>
      <c r="DH261" s="1146"/>
      <c r="DV261" s="1146"/>
    </row>
    <row r="262" spans="1:126" ht="17.100000000000001" customHeight="1">
      <c r="A262" s="1275" t="s">
        <v>2616</v>
      </c>
      <c r="B262" s="1194" t="s">
        <v>44</v>
      </c>
      <c r="C262" s="1252" t="s">
        <v>1515</v>
      </c>
      <c r="D262" s="1194" t="s">
        <v>44</v>
      </c>
      <c r="E262" s="307">
        <v>1</v>
      </c>
      <c r="F262" s="66">
        <v>6357</v>
      </c>
      <c r="G262" s="1281" t="s">
        <v>1196</v>
      </c>
      <c r="H262" s="1282" t="s">
        <v>2785</v>
      </c>
      <c r="I262" s="485">
        <v>91</v>
      </c>
      <c r="J262" s="1277" t="s">
        <v>2774</v>
      </c>
      <c r="K262" s="1256" t="s">
        <v>2775</v>
      </c>
      <c r="L262" s="980" t="s">
        <v>687</v>
      </c>
      <c r="M262" s="1143" t="s">
        <v>2776</v>
      </c>
      <c r="N262" s="1143" t="s">
        <v>2777</v>
      </c>
      <c r="O262" s="1210"/>
      <c r="P262" s="712" t="s">
        <v>2778</v>
      </c>
      <c r="Q262" s="1279" t="s">
        <v>44</v>
      </c>
      <c r="R262" s="1279" t="s">
        <v>1298</v>
      </c>
      <c r="S262" s="1279" t="s">
        <v>37</v>
      </c>
      <c r="T262" s="1279" t="s">
        <v>33</v>
      </c>
      <c r="U262" s="1279" t="s">
        <v>2617</v>
      </c>
      <c r="V262" s="1279" t="s">
        <v>450</v>
      </c>
      <c r="W262" s="1074" t="s">
        <v>43</v>
      </c>
      <c r="Y262" s="718">
        <v>9</v>
      </c>
      <c r="Z262" s="494">
        <v>10</v>
      </c>
      <c r="AA262" s="1146"/>
      <c r="AO262" s="1147"/>
      <c r="AP262" s="1146"/>
      <c r="AQ262" s="1147"/>
      <c r="BA262" s="1147"/>
      <c r="BB262" s="1147"/>
      <c r="BC262" s="1147"/>
      <c r="BD262" s="1146"/>
      <c r="BE262" s="1147"/>
      <c r="BF262" s="1280"/>
      <c r="BG262" s="1280"/>
      <c r="BH262" s="1280"/>
      <c r="BI262" s="1280"/>
      <c r="BJ262" s="1280"/>
      <c r="BK262" s="1280"/>
      <c r="BL262" s="1280"/>
      <c r="BM262" s="1280"/>
      <c r="BN262" s="1280"/>
      <c r="BO262" s="1280"/>
      <c r="BR262" s="1146"/>
      <c r="CF262" s="1146"/>
      <c r="CT262" s="1146"/>
      <c r="DH262" s="1146"/>
      <c r="DV262" s="1146"/>
    </row>
    <row r="263" spans="1:126" ht="17.100000000000001" customHeight="1">
      <c r="A263" s="1275" t="s">
        <v>2616</v>
      </c>
      <c r="B263" s="1194" t="s">
        <v>44</v>
      </c>
      <c r="C263" s="1252" t="s">
        <v>1515</v>
      </c>
      <c r="D263" s="1194" t="s">
        <v>44</v>
      </c>
      <c r="E263" s="307">
        <v>1</v>
      </c>
      <c r="F263" s="66">
        <v>6358</v>
      </c>
      <c r="G263" s="1281" t="s">
        <v>1196</v>
      </c>
      <c r="H263" s="1282" t="s">
        <v>2786</v>
      </c>
      <c r="I263" s="485">
        <v>91</v>
      </c>
      <c r="J263" s="1277" t="s">
        <v>2774</v>
      </c>
      <c r="K263" s="1256" t="s">
        <v>2775</v>
      </c>
      <c r="L263" s="980" t="s">
        <v>687</v>
      </c>
      <c r="M263" s="1143" t="s">
        <v>2776</v>
      </c>
      <c r="N263" s="1143" t="s">
        <v>2777</v>
      </c>
      <c r="O263" s="1210"/>
      <c r="P263" s="712" t="s">
        <v>2778</v>
      </c>
      <c r="Q263" s="1279" t="s">
        <v>44</v>
      </c>
      <c r="R263" s="1279" t="s">
        <v>1298</v>
      </c>
      <c r="S263" s="1279" t="s">
        <v>37</v>
      </c>
      <c r="T263" s="1279" t="s">
        <v>33</v>
      </c>
      <c r="U263" s="1279" t="s">
        <v>2617</v>
      </c>
      <c r="V263" s="1279" t="s">
        <v>450</v>
      </c>
      <c r="W263" s="1074" t="s">
        <v>43</v>
      </c>
      <c r="Y263" s="718">
        <v>9</v>
      </c>
      <c r="Z263" s="494">
        <v>10</v>
      </c>
      <c r="AA263" s="1146"/>
      <c r="AO263" s="1147"/>
      <c r="AP263" s="1146"/>
      <c r="AQ263" s="1147"/>
      <c r="BA263" s="1147"/>
      <c r="BB263" s="1147"/>
      <c r="BC263" s="1147"/>
      <c r="BD263" s="1146"/>
      <c r="BE263" s="1147"/>
      <c r="BF263" s="1280"/>
      <c r="BG263" s="1280"/>
      <c r="BH263" s="1280"/>
      <c r="BI263" s="1280"/>
      <c r="BJ263" s="1280"/>
      <c r="BK263" s="1280"/>
      <c r="BL263" s="1280"/>
      <c r="BM263" s="1280"/>
      <c r="BN263" s="1280"/>
      <c r="BO263" s="1280"/>
      <c r="BR263" s="1146"/>
      <c r="CF263" s="1146"/>
      <c r="CT263" s="1146"/>
      <c r="DH263" s="1146"/>
      <c r="DV263" s="1146"/>
    </row>
    <row r="264" spans="1:126" ht="17.100000000000001" customHeight="1">
      <c r="A264" s="1275" t="s">
        <v>2616</v>
      </c>
      <c r="B264" s="1194" t="s">
        <v>44</v>
      </c>
      <c r="C264" s="1252" t="s">
        <v>1515</v>
      </c>
      <c r="D264" s="1194" t="s">
        <v>44</v>
      </c>
      <c r="E264" s="307">
        <v>1</v>
      </c>
      <c r="F264" s="66">
        <v>6359</v>
      </c>
      <c r="G264" s="1281" t="s">
        <v>1196</v>
      </c>
      <c r="H264" s="1282" t="s">
        <v>2787</v>
      </c>
      <c r="I264" s="485">
        <v>91</v>
      </c>
      <c r="J264" s="1277" t="s">
        <v>2774</v>
      </c>
      <c r="K264" s="1256" t="s">
        <v>2775</v>
      </c>
      <c r="L264" s="980" t="s">
        <v>687</v>
      </c>
      <c r="M264" s="1143" t="s">
        <v>2776</v>
      </c>
      <c r="N264" s="1143" t="s">
        <v>2777</v>
      </c>
      <c r="O264" s="1210"/>
      <c r="P264" s="712" t="s">
        <v>2778</v>
      </c>
      <c r="Q264" s="1279" t="s">
        <v>44</v>
      </c>
      <c r="R264" s="1279" t="s">
        <v>1298</v>
      </c>
      <c r="S264" s="1279" t="s">
        <v>37</v>
      </c>
      <c r="T264" s="1279" t="s">
        <v>33</v>
      </c>
      <c r="U264" s="1279" t="s">
        <v>2617</v>
      </c>
      <c r="V264" s="1279" t="s">
        <v>450</v>
      </c>
      <c r="W264" s="1074" t="s">
        <v>43</v>
      </c>
      <c r="Y264" s="718">
        <v>9</v>
      </c>
      <c r="Z264" s="494">
        <v>10</v>
      </c>
      <c r="AA264" s="1146"/>
      <c r="AO264" s="1147"/>
      <c r="AP264" s="1146"/>
      <c r="AQ264" s="1147"/>
      <c r="BA264" s="1147"/>
      <c r="BB264" s="1147"/>
      <c r="BC264" s="1147"/>
      <c r="BD264" s="1146"/>
      <c r="BE264" s="1147"/>
      <c r="BF264" s="1280"/>
      <c r="BG264" s="1280"/>
      <c r="BH264" s="1280"/>
      <c r="BI264" s="1280"/>
      <c r="BJ264" s="1280"/>
      <c r="BK264" s="1280"/>
      <c r="BL264" s="1280"/>
      <c r="BM264" s="1280"/>
      <c r="BN264" s="1280"/>
      <c r="BO264" s="1280"/>
      <c r="BR264" s="1146"/>
      <c r="CF264" s="1146"/>
      <c r="CT264" s="1146"/>
      <c r="DH264" s="1146"/>
      <c r="DV264" s="1146"/>
    </row>
    <row r="265" spans="1:126" ht="17.100000000000001" customHeight="1">
      <c r="A265" s="1275" t="s">
        <v>2616</v>
      </c>
      <c r="B265" s="1194" t="s">
        <v>44</v>
      </c>
      <c r="C265" s="1252" t="s">
        <v>1515</v>
      </c>
      <c r="D265" s="1194" t="s">
        <v>44</v>
      </c>
      <c r="E265" s="307">
        <v>1</v>
      </c>
      <c r="F265" s="66">
        <v>6360</v>
      </c>
      <c r="G265" s="1281" t="s">
        <v>1196</v>
      </c>
      <c r="H265" s="1282" t="s">
        <v>2788</v>
      </c>
      <c r="I265" s="485">
        <v>91</v>
      </c>
      <c r="J265" s="1277" t="s">
        <v>2774</v>
      </c>
      <c r="K265" s="1256" t="s">
        <v>2775</v>
      </c>
      <c r="L265" s="980" t="s">
        <v>687</v>
      </c>
      <c r="M265" s="1143" t="s">
        <v>2776</v>
      </c>
      <c r="N265" s="1143" t="s">
        <v>2777</v>
      </c>
      <c r="O265" s="1210"/>
      <c r="P265" s="712" t="s">
        <v>2778</v>
      </c>
      <c r="Q265" s="1279" t="s">
        <v>44</v>
      </c>
      <c r="R265" s="1279" t="s">
        <v>1298</v>
      </c>
      <c r="S265" s="1279" t="s">
        <v>37</v>
      </c>
      <c r="T265" s="1279" t="s">
        <v>33</v>
      </c>
      <c r="U265" s="1279" t="s">
        <v>2617</v>
      </c>
      <c r="V265" s="1279" t="s">
        <v>450</v>
      </c>
      <c r="W265" s="1074" t="s">
        <v>43</v>
      </c>
      <c r="Y265" s="718">
        <v>9</v>
      </c>
      <c r="Z265" s="494">
        <v>10</v>
      </c>
      <c r="AA265" s="1146"/>
      <c r="AO265" s="1147"/>
      <c r="AP265" s="1146"/>
      <c r="AQ265" s="1147"/>
      <c r="BA265" s="1147"/>
      <c r="BB265" s="1147"/>
      <c r="BC265" s="1147"/>
      <c r="BD265" s="1146"/>
      <c r="BE265" s="1147"/>
      <c r="BF265" s="1280"/>
      <c r="BG265" s="1280"/>
      <c r="BH265" s="1280"/>
      <c r="BI265" s="1280"/>
      <c r="BJ265" s="1280"/>
      <c r="BK265" s="1280"/>
      <c r="BL265" s="1280"/>
      <c r="BM265" s="1280"/>
      <c r="BN265" s="1280"/>
      <c r="BO265" s="1280"/>
      <c r="BR265" s="1146"/>
      <c r="CF265" s="1146"/>
      <c r="CT265" s="1146"/>
      <c r="DH265" s="1146"/>
      <c r="DV265" s="1146"/>
    </row>
    <row r="266" spans="1:126" ht="17.100000000000001" customHeight="1">
      <c r="A266" s="1275" t="s">
        <v>2616</v>
      </c>
      <c r="B266" s="1194" t="s">
        <v>44</v>
      </c>
      <c r="C266" s="1252" t="s">
        <v>1515</v>
      </c>
      <c r="D266" s="1194" t="s">
        <v>44</v>
      </c>
      <c r="E266" s="307">
        <v>1</v>
      </c>
      <c r="F266" s="66">
        <v>6361</v>
      </c>
      <c r="G266" s="1281" t="s">
        <v>1196</v>
      </c>
      <c r="H266" s="1282" t="s">
        <v>2789</v>
      </c>
      <c r="I266" s="485">
        <v>91</v>
      </c>
      <c r="J266" s="1277" t="s">
        <v>2774</v>
      </c>
      <c r="K266" s="1256" t="s">
        <v>2775</v>
      </c>
      <c r="L266" s="980" t="s">
        <v>687</v>
      </c>
      <c r="M266" s="1143" t="s">
        <v>2776</v>
      </c>
      <c r="N266" s="1143" t="s">
        <v>2777</v>
      </c>
      <c r="O266" s="1210"/>
      <c r="P266" s="712" t="s">
        <v>2778</v>
      </c>
      <c r="Q266" s="1279" t="s">
        <v>44</v>
      </c>
      <c r="R266" s="1279" t="s">
        <v>1298</v>
      </c>
      <c r="S266" s="1279" t="s">
        <v>37</v>
      </c>
      <c r="T266" s="1279" t="s">
        <v>33</v>
      </c>
      <c r="U266" s="1279" t="s">
        <v>2617</v>
      </c>
      <c r="V266" s="1279" t="s">
        <v>450</v>
      </c>
      <c r="W266" s="1074" t="s">
        <v>43</v>
      </c>
      <c r="Y266" s="718">
        <v>9</v>
      </c>
      <c r="Z266" s="494">
        <v>10</v>
      </c>
      <c r="AA266" s="1146"/>
      <c r="AO266" s="1147"/>
      <c r="AP266" s="1146"/>
      <c r="AQ266" s="1147"/>
      <c r="BA266" s="1147"/>
      <c r="BB266" s="1147"/>
      <c r="BC266" s="1147"/>
      <c r="BD266" s="1146"/>
      <c r="BE266" s="1147"/>
      <c r="BF266" s="1280"/>
      <c r="BG266" s="1280"/>
      <c r="BH266" s="1280"/>
      <c r="BI266" s="1280"/>
      <c r="BJ266" s="1280"/>
      <c r="BK266" s="1280"/>
      <c r="BL266" s="1280"/>
      <c r="BM266" s="1280"/>
      <c r="BN266" s="1280"/>
      <c r="BO266" s="1280"/>
      <c r="BR266" s="1146"/>
      <c r="CF266" s="1146"/>
      <c r="CT266" s="1146"/>
      <c r="DH266" s="1146"/>
      <c r="DV266" s="1146"/>
    </row>
    <row r="267" spans="1:126" ht="17.100000000000001" customHeight="1">
      <c r="A267" s="1275" t="s">
        <v>2616</v>
      </c>
      <c r="B267" s="1194" t="s">
        <v>44</v>
      </c>
      <c r="C267" s="1252" t="s">
        <v>1515</v>
      </c>
      <c r="D267" s="1194" t="s">
        <v>44</v>
      </c>
      <c r="E267" s="307">
        <v>1</v>
      </c>
      <c r="F267" s="66">
        <v>6362</v>
      </c>
      <c r="G267" s="1281" t="s">
        <v>1196</v>
      </c>
      <c r="H267" s="1282" t="s">
        <v>2790</v>
      </c>
      <c r="I267" s="485">
        <v>91</v>
      </c>
      <c r="J267" s="1277" t="s">
        <v>2774</v>
      </c>
      <c r="K267" s="1256" t="s">
        <v>2775</v>
      </c>
      <c r="L267" s="980" t="s">
        <v>687</v>
      </c>
      <c r="M267" s="1143" t="s">
        <v>2776</v>
      </c>
      <c r="N267" s="1143" t="s">
        <v>2777</v>
      </c>
      <c r="O267" s="1210"/>
      <c r="P267" s="712" t="s">
        <v>2778</v>
      </c>
      <c r="Q267" s="1279" t="s">
        <v>44</v>
      </c>
      <c r="R267" s="1279" t="s">
        <v>1298</v>
      </c>
      <c r="S267" s="1279" t="s">
        <v>37</v>
      </c>
      <c r="T267" s="1279" t="s">
        <v>33</v>
      </c>
      <c r="U267" s="1279" t="s">
        <v>2617</v>
      </c>
      <c r="V267" s="1279" t="s">
        <v>450</v>
      </c>
      <c r="W267" s="1074" t="s">
        <v>43</v>
      </c>
      <c r="Y267" s="718">
        <v>9</v>
      </c>
      <c r="Z267" s="494">
        <v>10</v>
      </c>
      <c r="AA267" s="1146"/>
      <c r="AO267" s="1147"/>
      <c r="AP267" s="1146"/>
      <c r="AQ267" s="1147"/>
      <c r="BA267" s="1147"/>
      <c r="BB267" s="1147"/>
      <c r="BC267" s="1147"/>
      <c r="BD267" s="1146"/>
      <c r="BE267" s="1147"/>
      <c r="BF267" s="1280"/>
      <c r="BG267" s="1280"/>
      <c r="BH267" s="1280"/>
      <c r="BI267" s="1280"/>
      <c r="BJ267" s="1280"/>
      <c r="BK267" s="1280"/>
      <c r="BL267" s="1280"/>
      <c r="BM267" s="1280"/>
      <c r="BN267" s="1280"/>
      <c r="BO267" s="1280"/>
      <c r="BR267" s="1146"/>
      <c r="CF267" s="1146"/>
      <c r="CT267" s="1146"/>
      <c r="DH267" s="1146"/>
      <c r="DV267" s="1146"/>
    </row>
    <row r="268" spans="1:126" ht="17.100000000000001" customHeight="1">
      <c r="A268" s="1275" t="s">
        <v>2616</v>
      </c>
      <c r="B268" s="1194" t="s">
        <v>44</v>
      </c>
      <c r="C268" s="1252" t="s">
        <v>1515</v>
      </c>
      <c r="D268" s="1194" t="s">
        <v>44</v>
      </c>
      <c r="E268" s="307">
        <v>1</v>
      </c>
      <c r="F268" s="66">
        <v>6363</v>
      </c>
      <c r="G268" s="1281" t="s">
        <v>1196</v>
      </c>
      <c r="H268" s="1282" t="s">
        <v>1007</v>
      </c>
      <c r="I268" s="485">
        <v>91</v>
      </c>
      <c r="J268" s="1277" t="s">
        <v>2774</v>
      </c>
      <c r="K268" s="1256" t="s">
        <v>2775</v>
      </c>
      <c r="L268" s="980" t="s">
        <v>687</v>
      </c>
      <c r="M268" s="1143" t="s">
        <v>2776</v>
      </c>
      <c r="N268" s="1143" t="s">
        <v>2777</v>
      </c>
      <c r="O268" s="1210"/>
      <c r="P268" s="712" t="s">
        <v>2778</v>
      </c>
      <c r="Q268" s="1279" t="s">
        <v>44</v>
      </c>
      <c r="R268" s="1279" t="s">
        <v>1298</v>
      </c>
      <c r="S268" s="1279" t="s">
        <v>37</v>
      </c>
      <c r="T268" s="1279" t="s">
        <v>33</v>
      </c>
      <c r="U268" s="1279" t="s">
        <v>2617</v>
      </c>
      <c r="V268" s="1279" t="s">
        <v>450</v>
      </c>
      <c r="W268" s="1074" t="s">
        <v>43</v>
      </c>
      <c r="Y268" s="718">
        <v>9</v>
      </c>
      <c r="Z268" s="494">
        <v>10</v>
      </c>
      <c r="AA268" s="1146"/>
      <c r="AO268" s="1147"/>
      <c r="AP268" s="1146"/>
      <c r="AQ268" s="1147"/>
      <c r="BA268" s="1147"/>
      <c r="BB268" s="1147"/>
      <c r="BC268" s="1147"/>
      <c r="BD268" s="1146"/>
      <c r="BE268" s="1147"/>
      <c r="BF268" s="1280"/>
      <c r="BG268" s="1280"/>
      <c r="BH268" s="1280"/>
      <c r="BI268" s="1280"/>
      <c r="BJ268" s="1280"/>
      <c r="BK268" s="1280"/>
      <c r="BL268" s="1280"/>
      <c r="BM268" s="1280"/>
      <c r="BN268" s="1280"/>
      <c r="BO268" s="1280"/>
      <c r="BR268" s="1146"/>
      <c r="CF268" s="1146"/>
      <c r="CT268" s="1146"/>
      <c r="DH268" s="1146"/>
      <c r="DV268" s="1146"/>
    </row>
    <row r="269" spans="1:126" ht="17.100000000000001" customHeight="1">
      <c r="A269" s="1275" t="s">
        <v>2616</v>
      </c>
      <c r="B269" s="1194" t="s">
        <v>44</v>
      </c>
      <c r="C269" s="1252" t="s">
        <v>1515</v>
      </c>
      <c r="D269" s="1194" t="s">
        <v>44</v>
      </c>
      <c r="E269" s="307">
        <v>1</v>
      </c>
      <c r="F269" s="66">
        <v>6364</v>
      </c>
      <c r="G269" s="1281" t="s">
        <v>1196</v>
      </c>
      <c r="H269" s="1282" t="s">
        <v>2791</v>
      </c>
      <c r="I269" s="485">
        <v>91</v>
      </c>
      <c r="J269" s="1277" t="s">
        <v>2774</v>
      </c>
      <c r="K269" s="1256" t="s">
        <v>2775</v>
      </c>
      <c r="L269" s="980" t="s">
        <v>687</v>
      </c>
      <c r="M269" s="1143" t="s">
        <v>2776</v>
      </c>
      <c r="N269" s="1143" t="s">
        <v>2777</v>
      </c>
      <c r="O269" s="1210"/>
      <c r="P269" s="712" t="s">
        <v>2778</v>
      </c>
      <c r="Q269" s="1279" t="s">
        <v>44</v>
      </c>
      <c r="R269" s="1279" t="s">
        <v>1298</v>
      </c>
      <c r="S269" s="1279" t="s">
        <v>37</v>
      </c>
      <c r="T269" s="1279" t="s">
        <v>33</v>
      </c>
      <c r="U269" s="1279" t="s">
        <v>2617</v>
      </c>
      <c r="V269" s="1279" t="s">
        <v>450</v>
      </c>
      <c r="W269" s="1074" t="s">
        <v>43</v>
      </c>
      <c r="Y269" s="718">
        <v>9</v>
      </c>
      <c r="Z269" s="494">
        <v>10</v>
      </c>
      <c r="AA269" s="1146"/>
      <c r="AO269" s="1147"/>
      <c r="AP269" s="1146"/>
      <c r="AQ269" s="1147"/>
      <c r="BA269" s="1147"/>
      <c r="BB269" s="1147"/>
      <c r="BC269" s="1147"/>
      <c r="BD269" s="1146"/>
      <c r="BE269" s="1147"/>
      <c r="BF269" s="1280"/>
      <c r="BG269" s="1280"/>
      <c r="BH269" s="1280"/>
      <c r="BI269" s="1280"/>
      <c r="BJ269" s="1280"/>
      <c r="BK269" s="1280"/>
      <c r="BL269" s="1280"/>
      <c r="BM269" s="1280"/>
      <c r="BN269" s="1280"/>
      <c r="BO269" s="1280"/>
      <c r="BR269" s="1146"/>
      <c r="CF269" s="1146"/>
      <c r="CT269" s="1146"/>
      <c r="DH269" s="1146"/>
      <c r="DV269" s="1146"/>
    </row>
    <row r="270" spans="1:126" ht="17.100000000000001" customHeight="1">
      <c r="A270" s="1283">
        <v>44308</v>
      </c>
      <c r="B270" s="1259" t="s">
        <v>1298</v>
      </c>
      <c r="C270" s="1284"/>
      <c r="D270" s="1285" t="s">
        <v>1298</v>
      </c>
      <c r="E270" s="675">
        <v>1</v>
      </c>
      <c r="F270" s="66">
        <v>6287</v>
      </c>
      <c r="G270" s="1149" t="s">
        <v>1196</v>
      </c>
      <c r="H270" s="485" t="s">
        <v>2792</v>
      </c>
      <c r="I270" s="485">
        <v>77</v>
      </c>
      <c r="J270" s="554" t="s">
        <v>2618</v>
      </c>
      <c r="K270" s="1142" t="s">
        <v>2793</v>
      </c>
      <c r="L270" s="1097" t="s">
        <v>2355</v>
      </c>
      <c r="M270" s="1143" t="s">
        <v>2794</v>
      </c>
      <c r="N270" s="1143" t="s">
        <v>2620</v>
      </c>
      <c r="O270" s="246"/>
      <c r="P270" s="712" t="s">
        <v>2386</v>
      </c>
      <c r="Q270" s="1076" t="s">
        <v>1298</v>
      </c>
      <c r="R270" s="1076" t="s">
        <v>37</v>
      </c>
      <c r="S270" s="1076" t="s">
        <v>44</v>
      </c>
      <c r="T270" s="1076" t="s">
        <v>43</v>
      </c>
      <c r="U270" s="1076" t="s">
        <v>2617</v>
      </c>
      <c r="V270" s="246"/>
      <c r="W270" s="585"/>
      <c r="X270" s="585"/>
      <c r="Y270" s="585"/>
      <c r="AA270" s="1155">
        <v>6</v>
      </c>
      <c r="AB270" s="718">
        <v>7</v>
      </c>
      <c r="AC270" s="718">
        <v>8</v>
      </c>
      <c r="AD270" s="718">
        <v>9</v>
      </c>
      <c r="AE270" s="494">
        <v>10</v>
      </c>
      <c r="AP270" s="1146"/>
      <c r="BD270" s="1146"/>
      <c r="BF270" s="1147"/>
      <c r="BG270" s="1147"/>
      <c r="BH270" s="1147"/>
      <c r="BI270" s="1147"/>
      <c r="BJ270" s="1147"/>
      <c r="BK270" s="1147"/>
      <c r="BL270" s="1147"/>
      <c r="BM270" s="1147"/>
      <c r="BN270" s="1147"/>
      <c r="BO270" s="1147"/>
      <c r="BP270" s="1147"/>
      <c r="BQ270" s="1147"/>
      <c r="BR270" s="1146"/>
      <c r="BS270" s="1147"/>
      <c r="BT270" s="1147"/>
      <c r="BU270" s="1147"/>
      <c r="BV270" s="1147"/>
      <c r="BW270" s="1147"/>
      <c r="BX270" s="1147"/>
      <c r="BY270" s="1147"/>
      <c r="BZ270" s="1147"/>
      <c r="CA270" s="1147"/>
      <c r="CB270" s="1147"/>
      <c r="CF270" s="1146"/>
      <c r="CT270" s="1146"/>
      <c r="DH270" s="1146"/>
      <c r="DV270" s="1146"/>
    </row>
    <row r="271" spans="1:126" ht="17.100000000000001" customHeight="1">
      <c r="A271" s="1076" t="s">
        <v>2616</v>
      </c>
      <c r="B271" s="242" t="s">
        <v>44</v>
      </c>
      <c r="D271" s="242" t="s">
        <v>43</v>
      </c>
      <c r="E271" s="675">
        <v>1</v>
      </c>
      <c r="F271" s="66">
        <v>1702</v>
      </c>
      <c r="G271" s="1152" t="s">
        <v>1183</v>
      </c>
      <c r="H271" s="485" t="s">
        <v>2169</v>
      </c>
      <c r="I271" s="485">
        <v>93</v>
      </c>
      <c r="J271" s="554" t="s">
        <v>2795</v>
      </c>
      <c r="K271" s="1142" t="s">
        <v>2796</v>
      </c>
      <c r="L271" s="1097" t="s">
        <v>126</v>
      </c>
      <c r="M271" s="1143" t="s">
        <v>2620</v>
      </c>
      <c r="N271" s="1143" t="s">
        <v>2797</v>
      </c>
      <c r="Q271" s="1094" t="s">
        <v>44</v>
      </c>
      <c r="R271" s="1094" t="s">
        <v>37</v>
      </c>
      <c r="S271" s="1094" t="s">
        <v>33</v>
      </c>
      <c r="U271" s="246"/>
      <c r="V271" s="246"/>
      <c r="W271" s="585"/>
      <c r="X271" s="585"/>
      <c r="Y271" s="585"/>
      <c r="AA271" s="1155">
        <v>7</v>
      </c>
      <c r="AB271" s="1156">
        <v>8</v>
      </c>
      <c r="AC271" s="1156">
        <v>9</v>
      </c>
      <c r="AD271" s="494">
        <v>10</v>
      </c>
      <c r="AO271" s="1147"/>
      <c r="AP271" s="1146"/>
      <c r="AQ271" s="1147"/>
      <c r="BA271" s="1147"/>
      <c r="BB271" s="1147"/>
      <c r="BC271" s="1147"/>
      <c r="BD271" s="1146"/>
      <c r="BE271" s="1147"/>
      <c r="BF271" s="1280"/>
      <c r="BG271" s="1280"/>
      <c r="BH271" s="1280"/>
      <c r="BI271" s="1280"/>
      <c r="BJ271" s="1280"/>
      <c r="BK271" s="1280"/>
      <c r="BL271" s="1280"/>
      <c r="BM271" s="1280"/>
      <c r="BN271" s="1280"/>
      <c r="BO271" s="1280"/>
      <c r="BR271" s="1146"/>
      <c r="CF271" s="1146"/>
      <c r="CT271" s="1146"/>
      <c r="DH271" s="1146"/>
      <c r="DV271" s="1146"/>
    </row>
    <row r="272" spans="1:126" ht="17.100000000000001" customHeight="1">
      <c r="A272" s="1076" t="s">
        <v>2623</v>
      </c>
      <c r="B272" s="242" t="s">
        <v>44</v>
      </c>
      <c r="D272" s="242" t="s">
        <v>44</v>
      </c>
      <c r="E272" s="675"/>
      <c r="F272" s="66">
        <v>6375</v>
      </c>
      <c r="G272" s="1149" t="s">
        <v>1196</v>
      </c>
      <c r="H272" s="485" t="s">
        <v>2798</v>
      </c>
      <c r="I272" s="485">
        <v>91</v>
      </c>
      <c r="J272" s="554" t="s">
        <v>400</v>
      </c>
      <c r="K272" s="1142" t="s">
        <v>2799</v>
      </c>
      <c r="L272" s="1097" t="s">
        <v>2455</v>
      </c>
      <c r="M272" s="1099" t="s">
        <v>2800</v>
      </c>
      <c r="P272" s="246" t="s">
        <v>2801</v>
      </c>
      <c r="Q272" s="1094" t="s">
        <v>44</v>
      </c>
      <c r="R272" s="1076" t="s">
        <v>450</v>
      </c>
      <c r="S272" s="1076" t="s">
        <v>33</v>
      </c>
      <c r="T272" s="1076" t="s">
        <v>37</v>
      </c>
      <c r="U272" s="246"/>
      <c r="V272" s="246"/>
      <c r="W272" s="585"/>
      <c r="X272" s="585"/>
      <c r="Y272" s="585"/>
      <c r="AA272" s="1155">
        <v>5</v>
      </c>
      <c r="AB272" s="718">
        <v>6</v>
      </c>
      <c r="AC272" s="718">
        <v>7</v>
      </c>
      <c r="AD272" s="718">
        <v>8</v>
      </c>
      <c r="AE272" s="718">
        <v>9</v>
      </c>
      <c r="AF272" s="494">
        <v>10</v>
      </c>
      <c r="AI272" s="883" t="s">
        <v>2802</v>
      </c>
      <c r="AP272" s="1146"/>
      <c r="BA272" s="1147"/>
      <c r="BB272" s="1147"/>
      <c r="BC272" s="1147"/>
      <c r="BD272" s="1146"/>
      <c r="BE272" s="1147"/>
      <c r="BF272" s="1280"/>
      <c r="BG272" s="1280"/>
      <c r="BH272" s="1280"/>
      <c r="BI272" s="1280"/>
      <c r="BJ272" s="1280"/>
      <c r="BK272" s="1280"/>
      <c r="BL272" s="1280"/>
      <c r="BM272" s="1280"/>
      <c r="BN272" s="1280"/>
      <c r="BO272" s="1280"/>
      <c r="BR272" s="1146"/>
      <c r="CF272" s="1146"/>
      <c r="CT272" s="1146"/>
      <c r="DH272" s="1146"/>
      <c r="DV272" s="1146"/>
    </row>
    <row r="273" spans="1:126" ht="17.100000000000001" customHeight="1">
      <c r="A273" s="1076" t="s">
        <v>2623</v>
      </c>
      <c r="B273" s="242" t="s">
        <v>44</v>
      </c>
      <c r="C273" s="1148"/>
      <c r="D273" s="242" t="s">
        <v>44</v>
      </c>
      <c r="E273" s="675"/>
      <c r="F273" s="66">
        <v>6376</v>
      </c>
      <c r="G273" s="1149" t="s">
        <v>1196</v>
      </c>
      <c r="H273" s="485" t="s">
        <v>2798</v>
      </c>
      <c r="I273" s="485">
        <v>91</v>
      </c>
      <c r="J273" s="554" t="s">
        <v>400</v>
      </c>
      <c r="K273" s="1142" t="s">
        <v>2803</v>
      </c>
      <c r="L273" s="1097" t="s">
        <v>2455</v>
      </c>
      <c r="M273" s="1099" t="s">
        <v>2800</v>
      </c>
      <c r="P273" s="246" t="s">
        <v>2801</v>
      </c>
      <c r="Q273" s="1094" t="s">
        <v>44</v>
      </c>
      <c r="R273" s="1076" t="s">
        <v>450</v>
      </c>
      <c r="S273" s="1076" t="s">
        <v>33</v>
      </c>
      <c r="T273" s="1076" t="s">
        <v>37</v>
      </c>
      <c r="U273" s="246"/>
      <c r="V273" s="246"/>
      <c r="W273" s="585"/>
      <c r="X273" s="585"/>
      <c r="Y273" s="585"/>
      <c r="AA273" s="1155">
        <v>5</v>
      </c>
      <c r="AB273" s="718">
        <v>6</v>
      </c>
      <c r="AC273" s="718">
        <v>7</v>
      </c>
      <c r="AD273" s="718">
        <v>8</v>
      </c>
      <c r="AE273" s="718">
        <v>9</v>
      </c>
      <c r="AF273" s="494">
        <v>10</v>
      </c>
      <c r="AI273" s="883" t="s">
        <v>2804</v>
      </c>
      <c r="AP273" s="1146"/>
      <c r="BA273" s="1147"/>
      <c r="BB273" s="1147"/>
      <c r="BC273" s="1147"/>
      <c r="BD273" s="1146"/>
      <c r="BE273" s="1147"/>
      <c r="BF273" s="1280"/>
      <c r="BG273" s="1280"/>
      <c r="BH273" s="1280"/>
      <c r="BI273" s="1280"/>
      <c r="BJ273" s="1280"/>
      <c r="BK273" s="1280"/>
      <c r="BL273" s="1280"/>
      <c r="BM273" s="1280"/>
      <c r="BN273" s="1280"/>
      <c r="BO273" s="1280"/>
      <c r="BR273" s="1146"/>
      <c r="CF273" s="1146"/>
      <c r="CT273" s="1146"/>
      <c r="DH273" s="1146"/>
      <c r="DV273" s="1146"/>
    </row>
    <row r="274" spans="1:126" ht="17.100000000000001" customHeight="1">
      <c r="A274" s="1076" t="s">
        <v>2616</v>
      </c>
      <c r="B274" s="242" t="s">
        <v>43</v>
      </c>
      <c r="C274" s="1148"/>
      <c r="D274" s="242" t="s">
        <v>44</v>
      </c>
      <c r="E274" s="675">
        <v>1</v>
      </c>
      <c r="F274" s="66">
        <v>1700</v>
      </c>
      <c r="G274" s="1152" t="s">
        <v>1183</v>
      </c>
      <c r="H274" s="485" t="s">
        <v>214</v>
      </c>
      <c r="I274" s="485">
        <v>94</v>
      </c>
      <c r="J274" s="554" t="s">
        <v>2805</v>
      </c>
      <c r="K274" s="1142" t="s">
        <v>2775</v>
      </c>
      <c r="L274" s="1097" t="s">
        <v>25</v>
      </c>
      <c r="M274" s="1143" t="s">
        <v>2769</v>
      </c>
      <c r="N274" s="1143" t="s">
        <v>2806</v>
      </c>
      <c r="O274" s="246"/>
      <c r="P274" s="246"/>
      <c r="Q274" s="1094" t="s">
        <v>43</v>
      </c>
      <c r="R274" s="1094" t="s">
        <v>2617</v>
      </c>
      <c r="S274" s="1094" t="s">
        <v>33</v>
      </c>
      <c r="T274" s="1094" t="s">
        <v>1298</v>
      </c>
      <c r="U274" s="1094" t="s">
        <v>2617</v>
      </c>
      <c r="V274" s="1094" t="s">
        <v>37</v>
      </c>
      <c r="W274" s="585"/>
      <c r="X274" s="585"/>
      <c r="Y274" s="585"/>
      <c r="AA274" s="1146"/>
      <c r="AD274" s="1286"/>
      <c r="AE274" s="1286"/>
      <c r="AJ274" s="1658" t="s">
        <v>2635</v>
      </c>
      <c r="AK274" s="1658"/>
      <c r="AL274" s="1658"/>
      <c r="AM274" s="1658"/>
      <c r="AN274" s="1658"/>
      <c r="AO274" s="1658"/>
      <c r="AP274" s="1658"/>
      <c r="AQ274" s="1658"/>
      <c r="AR274" s="1658"/>
      <c r="BL274" s="1658" t="s">
        <v>2635</v>
      </c>
      <c r="BM274" s="1658"/>
      <c r="BN274" s="1658"/>
      <c r="BO274" s="1658"/>
      <c r="BP274" s="1658"/>
      <c r="BQ274" s="1658"/>
      <c r="BR274" s="1658"/>
      <c r="BS274" s="1658"/>
      <c r="BT274" s="1658"/>
      <c r="BU274" s="1658"/>
      <c r="BV274" s="1658"/>
      <c r="BW274" s="1658"/>
      <c r="BX274" s="1658"/>
      <c r="BY274" s="1658"/>
      <c r="BZ274" s="1658"/>
      <c r="CA274" s="1658"/>
      <c r="CB274" s="1658"/>
      <c r="CF274" s="1146"/>
      <c r="CT274" s="1146"/>
      <c r="DH274" s="1146"/>
      <c r="DV274" s="1146"/>
    </row>
    <row r="275" spans="1:126" ht="17.100000000000001" customHeight="1">
      <c r="A275" s="1076" t="s">
        <v>2623</v>
      </c>
      <c r="B275" s="242" t="s">
        <v>43</v>
      </c>
      <c r="C275" s="1148"/>
      <c r="D275" s="242" t="s">
        <v>43</v>
      </c>
      <c r="E275" s="675"/>
      <c r="F275" s="1287">
        <v>6382</v>
      </c>
      <c r="G275" s="1149" t="s">
        <v>1196</v>
      </c>
      <c r="H275" s="1153" t="s">
        <v>2807</v>
      </c>
      <c r="I275" s="485">
        <v>91</v>
      </c>
      <c r="J275" s="554" t="s">
        <v>2808</v>
      </c>
      <c r="K275" s="1142" t="s">
        <v>2809</v>
      </c>
      <c r="L275" s="1097" t="s">
        <v>25</v>
      </c>
      <c r="M275" s="1143" t="s">
        <v>2769</v>
      </c>
      <c r="N275" s="1099" t="s">
        <v>2810</v>
      </c>
      <c r="O275" s="246"/>
      <c r="P275" s="1288" t="s">
        <v>2811</v>
      </c>
      <c r="Q275" s="1094" t="s">
        <v>43</v>
      </c>
      <c r="R275" s="1076" t="s">
        <v>1298</v>
      </c>
      <c r="S275" s="1076" t="s">
        <v>37</v>
      </c>
      <c r="T275" s="246"/>
      <c r="U275" s="246"/>
      <c r="V275" s="246"/>
      <c r="W275" s="585"/>
      <c r="X275" s="585"/>
      <c r="Y275" s="585"/>
      <c r="AA275" s="1155">
        <v>3</v>
      </c>
      <c r="AB275" s="718">
        <v>4</v>
      </c>
      <c r="AC275" s="718">
        <v>5</v>
      </c>
      <c r="AD275" s="718">
        <v>6</v>
      </c>
      <c r="AE275" s="718">
        <v>7</v>
      </c>
      <c r="AF275" s="718">
        <v>8</v>
      </c>
      <c r="AG275" s="718">
        <v>9</v>
      </c>
      <c r="AH275" s="494">
        <v>10</v>
      </c>
      <c r="AJ275" s="1658" t="s">
        <v>2635</v>
      </c>
      <c r="AK275" s="1658"/>
      <c r="AL275" s="1658"/>
      <c r="AM275" s="1658"/>
      <c r="AN275" s="1658"/>
      <c r="AO275" s="1658"/>
      <c r="AP275" s="1658"/>
      <c r="AQ275" s="1658"/>
      <c r="AR275" s="1658"/>
      <c r="BL275" s="1658" t="s">
        <v>2635</v>
      </c>
      <c r="BM275" s="1658"/>
      <c r="BN275" s="1658"/>
      <c r="BO275" s="1658"/>
      <c r="BP275" s="1658"/>
      <c r="BQ275" s="1658"/>
      <c r="BR275" s="1658"/>
      <c r="BS275" s="1658"/>
      <c r="BT275" s="1658"/>
      <c r="BU275" s="1658"/>
      <c r="BV275" s="1658"/>
      <c r="BW275" s="1658"/>
      <c r="BX275" s="1658"/>
      <c r="BY275" s="1658"/>
      <c r="BZ275" s="1658"/>
      <c r="CA275" s="1658"/>
      <c r="CB275" s="1658"/>
    </row>
    <row r="276" spans="1:126" ht="17.100000000000001" customHeight="1">
      <c r="A276" s="1148">
        <v>44350</v>
      </c>
      <c r="B276" s="242" t="s">
        <v>33</v>
      </c>
      <c r="C276" s="1289"/>
      <c r="D276" s="242" t="s">
        <v>33</v>
      </c>
      <c r="E276" s="675">
        <v>1</v>
      </c>
      <c r="F276" s="1287">
        <v>6383</v>
      </c>
      <c r="G276" s="1149" t="s">
        <v>1196</v>
      </c>
      <c r="H276" s="1153" t="s">
        <v>1019</v>
      </c>
      <c r="I276" s="485">
        <v>95</v>
      </c>
      <c r="J276" s="554" t="s">
        <v>2812</v>
      </c>
      <c r="K276" s="1142" t="s">
        <v>2633</v>
      </c>
      <c r="L276" s="1097" t="s">
        <v>2455</v>
      </c>
      <c r="M276" s="1099" t="s">
        <v>2813</v>
      </c>
      <c r="N276" s="1099"/>
      <c r="O276" s="246"/>
      <c r="P276" s="246" t="s">
        <v>2814</v>
      </c>
      <c r="Q276" s="1094" t="s">
        <v>33</v>
      </c>
      <c r="R276" s="1094" t="s">
        <v>1298</v>
      </c>
      <c r="S276" s="1094" t="s">
        <v>37</v>
      </c>
      <c r="T276" s="246"/>
      <c r="U276" s="246"/>
      <c r="V276" s="246"/>
      <c r="W276" s="585"/>
      <c r="X276" s="585"/>
      <c r="Y276" s="585"/>
      <c r="AA276" s="1146"/>
      <c r="AI276" s="718">
        <v>1</v>
      </c>
      <c r="AJ276" s="718">
        <v>2</v>
      </c>
      <c r="AK276" s="718">
        <v>3</v>
      </c>
      <c r="AL276" s="718">
        <v>4</v>
      </c>
      <c r="AM276" s="718">
        <v>5</v>
      </c>
      <c r="AN276" s="718">
        <v>6</v>
      </c>
      <c r="AO276" s="718">
        <v>7</v>
      </c>
      <c r="AP276" s="1155">
        <v>8</v>
      </c>
      <c r="AQ276" s="718">
        <v>9</v>
      </c>
      <c r="AR276" s="494">
        <v>10</v>
      </c>
      <c r="BD276" s="1146"/>
      <c r="BE276" s="1147"/>
      <c r="BF276" s="1147"/>
      <c r="BG276" s="1147"/>
      <c r="BH276" s="1147"/>
      <c r="BI276" s="1147"/>
      <c r="BJ276" s="1147"/>
      <c r="BK276" s="1147"/>
      <c r="BL276" s="1147"/>
      <c r="BM276" s="1147"/>
      <c r="BN276" s="1147"/>
      <c r="BO276" s="1147"/>
      <c r="BP276" s="1147"/>
      <c r="BQ276" s="1147"/>
      <c r="BR276" s="1147"/>
      <c r="BS276" s="1147"/>
      <c r="BT276" s="1147"/>
      <c r="BU276" s="1147"/>
      <c r="CF276" s="1146"/>
      <c r="CT276" s="1146"/>
      <c r="DH276" s="1146"/>
      <c r="DV276" s="1146"/>
    </row>
    <row r="277" spans="1:126" ht="17.100000000000001" customHeight="1">
      <c r="A277" s="1076" t="s">
        <v>2616</v>
      </c>
      <c r="B277" s="1290" t="s">
        <v>1551</v>
      </c>
      <c r="C277" s="1257" t="s">
        <v>1515</v>
      </c>
      <c r="D277" s="242" t="s">
        <v>2617</v>
      </c>
      <c r="E277" s="675">
        <v>1</v>
      </c>
      <c r="F277" s="1207">
        <v>1699</v>
      </c>
      <c r="G277" s="1152" t="s">
        <v>1183</v>
      </c>
      <c r="H277" s="1153" t="s">
        <v>488</v>
      </c>
      <c r="I277" s="485">
        <v>94</v>
      </c>
      <c r="J277" s="554" t="s">
        <v>2815</v>
      </c>
      <c r="K277" s="1142" t="s">
        <v>2816</v>
      </c>
      <c r="L277" s="1097" t="s">
        <v>96</v>
      </c>
      <c r="M277" s="1143" t="s">
        <v>2813</v>
      </c>
      <c r="N277" s="1143" t="s">
        <v>2620</v>
      </c>
      <c r="O277" s="246"/>
      <c r="P277" s="246"/>
      <c r="Q277" s="1094" t="s">
        <v>37</v>
      </c>
      <c r="R277" s="1094" t="s">
        <v>1298</v>
      </c>
      <c r="S277" s="1094" t="s">
        <v>44</v>
      </c>
      <c r="T277" s="1094" t="s">
        <v>33</v>
      </c>
      <c r="U277" s="1094" t="s">
        <v>450</v>
      </c>
      <c r="V277" s="246"/>
      <c r="W277" s="585"/>
      <c r="X277" s="585"/>
      <c r="Y277" s="585"/>
      <c r="AA277" s="494">
        <v>10</v>
      </c>
      <c r="AP277" s="1146"/>
      <c r="AQ277" s="1658" t="s">
        <v>2635</v>
      </c>
      <c r="AR277" s="1658"/>
      <c r="AS277" s="1658"/>
      <c r="AT277" s="1658"/>
      <c r="AU277" s="1658"/>
      <c r="AV277" s="1658"/>
      <c r="AW277" s="1658"/>
      <c r="AX277" s="1658"/>
      <c r="AY277" s="1658"/>
      <c r="AZ277" s="1658"/>
      <c r="BA277" s="1658"/>
      <c r="BB277" s="1658"/>
      <c r="BC277" s="1658"/>
      <c r="BD277" s="1146"/>
      <c r="BR277" s="1146"/>
      <c r="CA277" s="1658" t="s">
        <v>2635</v>
      </c>
      <c r="CB277" s="1658"/>
      <c r="CC277" s="1658"/>
      <c r="CD277" s="1658"/>
      <c r="CE277" s="1658"/>
      <c r="CF277" s="1658"/>
      <c r="CG277" s="1658"/>
      <c r="CH277" s="1658"/>
      <c r="CT277" s="1146"/>
      <c r="DH277" s="1146"/>
      <c r="DV277" s="1146"/>
    </row>
    <row r="278" spans="1:126" ht="17.100000000000001" customHeight="1">
      <c r="A278" s="1076" t="s">
        <v>2623</v>
      </c>
      <c r="B278" s="242" t="s">
        <v>43</v>
      </c>
      <c r="C278" s="1148"/>
      <c r="D278" s="242" t="s">
        <v>43</v>
      </c>
      <c r="E278" s="675"/>
      <c r="F278" s="324">
        <v>6379</v>
      </c>
      <c r="G278" s="1149" t="s">
        <v>1196</v>
      </c>
      <c r="H278" s="485" t="s">
        <v>2128</v>
      </c>
      <c r="I278" s="485">
        <v>77</v>
      </c>
      <c r="J278" s="554" t="s">
        <v>2618</v>
      </c>
      <c r="K278" s="1142" t="s">
        <v>2817</v>
      </c>
      <c r="L278" s="1097" t="s">
        <v>2355</v>
      </c>
      <c r="M278" s="1143" t="s">
        <v>2797</v>
      </c>
      <c r="N278" s="1099"/>
      <c r="O278" s="246"/>
      <c r="P278" s="1291" t="s">
        <v>2818</v>
      </c>
      <c r="Q278" s="1076" t="s">
        <v>43</v>
      </c>
      <c r="R278" s="1103" t="s">
        <v>1298</v>
      </c>
      <c r="S278" s="1076" t="s">
        <v>37</v>
      </c>
      <c r="T278" s="1094" t="s">
        <v>2617</v>
      </c>
      <c r="U278" s="1094" t="s">
        <v>44</v>
      </c>
      <c r="V278" s="246"/>
      <c r="W278" s="585"/>
      <c r="X278" s="585"/>
      <c r="Y278" s="585"/>
      <c r="AA278" s="1155">
        <v>4</v>
      </c>
      <c r="AB278" s="718">
        <v>5</v>
      </c>
      <c r="AC278" s="718">
        <v>6</v>
      </c>
      <c r="AD278" s="718">
        <v>7</v>
      </c>
      <c r="AE278" s="718">
        <v>8</v>
      </c>
      <c r="AF278" s="718">
        <v>9</v>
      </c>
      <c r="AG278" s="494">
        <v>10</v>
      </c>
      <c r="AI278" s="883" t="s">
        <v>2819</v>
      </c>
      <c r="AJ278" s="1658" t="s">
        <v>2635</v>
      </c>
      <c r="AK278" s="1658"/>
      <c r="AL278" s="1658"/>
      <c r="AM278" s="1658"/>
      <c r="AN278" s="1658"/>
      <c r="AO278" s="1658"/>
      <c r="AP278" s="1658"/>
      <c r="AQ278" s="1658"/>
      <c r="AR278" s="1658"/>
      <c r="BL278" s="1658" t="s">
        <v>2635</v>
      </c>
      <c r="BM278" s="1658"/>
      <c r="BN278" s="1658"/>
      <c r="BO278" s="1658"/>
      <c r="BP278" s="1658"/>
      <c r="BQ278" s="1658"/>
      <c r="BR278" s="1658"/>
      <c r="BS278" s="1658"/>
      <c r="BT278" s="1658"/>
      <c r="BU278" s="1658"/>
      <c r="BV278" s="1658"/>
      <c r="BW278" s="1658"/>
      <c r="BX278" s="1658"/>
      <c r="BY278" s="1658"/>
      <c r="BZ278" s="1658"/>
      <c r="CA278" s="1658"/>
      <c r="CB278" s="1658"/>
      <c r="CF278" s="1146"/>
      <c r="CT278" s="1146"/>
      <c r="DH278" s="1146"/>
      <c r="DV278" s="1146"/>
    </row>
    <row r="279" spans="1:126" ht="17.100000000000001" customHeight="1">
      <c r="A279" s="1076" t="s">
        <v>2623</v>
      </c>
      <c r="B279" s="242" t="s">
        <v>33</v>
      </c>
      <c r="C279" s="1148"/>
      <c r="D279" s="242" t="s">
        <v>1298</v>
      </c>
      <c r="E279" s="675"/>
      <c r="F279" s="66">
        <v>1703</v>
      </c>
      <c r="G279" s="1152" t="s">
        <v>1183</v>
      </c>
      <c r="H279" s="485" t="s">
        <v>128</v>
      </c>
      <c r="I279" s="485">
        <v>92</v>
      </c>
      <c r="J279" s="554" t="s">
        <v>2820</v>
      </c>
      <c r="K279" s="1142" t="s">
        <v>2809</v>
      </c>
      <c r="L279" s="1097" t="s">
        <v>72</v>
      </c>
      <c r="M279" s="1099" t="s">
        <v>2813</v>
      </c>
      <c r="N279" s="1099"/>
      <c r="O279" s="246"/>
      <c r="P279" s="246"/>
      <c r="Q279" s="1094" t="s">
        <v>33</v>
      </c>
      <c r="R279" s="1094" t="s">
        <v>43</v>
      </c>
      <c r="S279" s="1094" t="s">
        <v>1298</v>
      </c>
      <c r="T279" s="246"/>
      <c r="U279" s="246"/>
      <c r="V279" s="246"/>
      <c r="W279" s="585"/>
      <c r="X279" s="585"/>
      <c r="Y279" s="585"/>
      <c r="Z279" s="883">
        <v>1</v>
      </c>
      <c r="AA279" s="1155">
        <v>3</v>
      </c>
      <c r="AB279" s="1156">
        <v>4</v>
      </c>
      <c r="AC279" s="1156">
        <v>5</v>
      </c>
      <c r="AD279" s="1156">
        <v>6</v>
      </c>
      <c r="AE279" s="1156">
        <v>7</v>
      </c>
      <c r="AF279" s="1156">
        <v>8</v>
      </c>
      <c r="AG279" s="1156">
        <v>9</v>
      </c>
      <c r="AH279" s="494">
        <v>10</v>
      </c>
      <c r="AP279" s="1146"/>
      <c r="BD279" s="1146"/>
      <c r="BE279" s="1147"/>
      <c r="BF279" s="1147"/>
      <c r="BG279" s="1147"/>
      <c r="BH279" s="1147"/>
      <c r="BI279" s="1147"/>
      <c r="BJ279" s="1147"/>
      <c r="BK279" s="1147"/>
      <c r="BL279" s="1147"/>
      <c r="BM279" s="1147"/>
      <c r="BN279" s="1147"/>
      <c r="BO279" s="1147"/>
      <c r="BP279" s="1147"/>
      <c r="BQ279" s="1147"/>
      <c r="BR279" s="1147"/>
      <c r="BS279" s="1147"/>
      <c r="BT279" s="1147"/>
      <c r="BU279" s="1147"/>
      <c r="CF279" s="1146"/>
      <c r="CT279" s="1146"/>
      <c r="DH279" s="1146"/>
    </row>
    <row r="280" spans="1:126" ht="17.100000000000001" customHeight="1">
      <c r="A280" s="1194"/>
      <c r="B280" s="710"/>
      <c r="C280" s="287"/>
      <c r="D280" s="1292"/>
      <c r="E280" s="307"/>
      <c r="F280" s="66"/>
      <c r="G280" s="85"/>
      <c r="H280" s="1293"/>
      <c r="I280" s="66"/>
      <c r="J280" s="1199"/>
      <c r="K280" s="1294"/>
      <c r="L280" s="1170"/>
      <c r="M280" s="1099"/>
      <c r="N280" s="1099"/>
      <c r="O280" s="1210"/>
      <c r="P280" s="712"/>
      <c r="Q280" s="585"/>
      <c r="R280" s="585"/>
      <c r="S280" s="585"/>
      <c r="T280" s="585"/>
      <c r="U280" s="585"/>
      <c r="V280" s="585"/>
      <c r="W280" s="585"/>
      <c r="X280" s="85"/>
      <c r="Y280" s="85"/>
      <c r="Z280" s="288"/>
    </row>
    <row r="281" spans="1:126" ht="17.100000000000001" customHeight="1">
      <c r="A281" s="1194"/>
      <c r="B281" s="710"/>
      <c r="C281" s="287"/>
      <c r="D281" s="1292"/>
      <c r="E281" s="307"/>
      <c r="F281" s="66"/>
      <c r="G281" s="85"/>
      <c r="H281" s="1293"/>
      <c r="I281" s="66"/>
      <c r="J281" s="1199"/>
      <c r="K281" s="1294"/>
      <c r="L281" s="1170"/>
      <c r="M281" s="1099"/>
      <c r="N281" s="1099"/>
      <c r="O281" s="1210"/>
      <c r="P281" s="712"/>
      <c r="Q281" s="585"/>
      <c r="R281" s="585"/>
      <c r="S281" s="585"/>
      <c r="T281" s="585"/>
      <c r="U281" s="585"/>
      <c r="V281" s="585"/>
      <c r="W281" s="585"/>
      <c r="X281" s="85"/>
      <c r="Y281" s="85"/>
      <c r="Z281" s="288"/>
    </row>
    <row r="282" spans="1:126" ht="17.100000000000001" customHeight="1">
      <c r="A282" s="1194"/>
      <c r="B282" s="710"/>
      <c r="C282" s="287"/>
      <c r="D282" s="1292"/>
      <c r="E282" s="307"/>
      <c r="F282" s="66"/>
      <c r="G282" s="85"/>
      <c r="H282" s="1293"/>
      <c r="I282" s="66"/>
      <c r="J282" s="1199"/>
      <c r="K282" s="1294"/>
      <c r="L282" s="1170"/>
      <c r="M282" s="1099"/>
      <c r="N282" s="1099"/>
      <c r="O282" s="1210"/>
      <c r="P282" s="712"/>
      <c r="Q282" s="585"/>
      <c r="R282" s="585"/>
      <c r="S282" s="585"/>
      <c r="T282" s="585"/>
      <c r="U282" s="585"/>
      <c r="V282" s="585"/>
      <c r="W282" s="585"/>
      <c r="X282" s="85"/>
      <c r="Y282" s="85"/>
      <c r="Z282" s="288"/>
    </row>
    <row r="283" spans="1:126" s="888" customFormat="1" ht="17.100000000000001" customHeight="1">
      <c r="A283" s="1642" t="s">
        <v>2821</v>
      </c>
      <c r="B283" s="1642"/>
      <c r="C283" s="1642"/>
      <c r="D283" s="1642"/>
      <c r="E283" s="1642"/>
      <c r="F283" s="1642"/>
      <c r="G283" s="1642"/>
      <c r="H283" s="1642"/>
      <c r="I283" s="1642"/>
      <c r="J283" s="1642"/>
      <c r="K283" s="1642"/>
      <c r="L283" s="1642"/>
      <c r="M283" s="1642"/>
      <c r="N283" s="1642"/>
      <c r="O283" s="1642"/>
      <c r="P283" s="1642"/>
      <c r="Q283" s="1642"/>
      <c r="R283" s="1642"/>
    </row>
    <row r="284" spans="1:126" s="888" customFormat="1" ht="17.100000000000001" customHeight="1">
      <c r="A284" s="1295"/>
      <c r="F284" s="1296">
        <v>1613</v>
      </c>
      <c r="G284" s="1296" t="s">
        <v>2708</v>
      </c>
      <c r="H284" s="1297" t="s">
        <v>2822</v>
      </c>
      <c r="I284" s="1295"/>
      <c r="J284" s="1296" t="s">
        <v>2823</v>
      </c>
      <c r="K284" s="1058">
        <v>44036</v>
      </c>
      <c r="L284" s="1295"/>
      <c r="M284" s="1295"/>
      <c r="N284" s="1295"/>
      <c r="O284" s="1295"/>
      <c r="P284" s="1295"/>
      <c r="Q284" s="1295"/>
      <c r="R284" s="1296" t="s">
        <v>2824</v>
      </c>
      <c r="S284" s="314" t="s">
        <v>1239</v>
      </c>
      <c r="T284" s="314" t="s">
        <v>2825</v>
      </c>
      <c r="U284" s="893">
        <v>44036</v>
      </c>
      <c r="V284" s="314" t="s">
        <v>2826</v>
      </c>
    </row>
    <row r="285" spans="1:126" s="888" customFormat="1" ht="17.100000000000001" customHeight="1">
      <c r="F285" s="314">
        <v>5405</v>
      </c>
      <c r="G285" s="314" t="s">
        <v>1196</v>
      </c>
      <c r="H285" s="1006" t="s">
        <v>794</v>
      </c>
      <c r="J285" s="314" t="s">
        <v>2827</v>
      </c>
      <c r="K285" s="984">
        <v>44040</v>
      </c>
      <c r="R285" s="314" t="s">
        <v>544</v>
      </c>
      <c r="S285" s="314" t="s">
        <v>2828</v>
      </c>
      <c r="T285" s="314" t="s">
        <v>2829</v>
      </c>
      <c r="U285" s="893">
        <v>44040</v>
      </c>
      <c r="V285" s="314" t="s">
        <v>2826</v>
      </c>
    </row>
    <row r="286" spans="1:126" s="888" customFormat="1" ht="17.100000000000001" customHeight="1">
      <c r="F286" s="314">
        <v>5444</v>
      </c>
      <c r="G286" s="314" t="s">
        <v>1196</v>
      </c>
      <c r="H286" s="1006" t="s">
        <v>2830</v>
      </c>
      <c r="J286" s="314" t="s">
        <v>2831</v>
      </c>
      <c r="K286" s="984">
        <v>44041</v>
      </c>
      <c r="R286" s="314" t="s">
        <v>544</v>
      </c>
      <c r="S286" s="1298" t="s">
        <v>2400</v>
      </c>
      <c r="U286" s="893">
        <v>44041</v>
      </c>
      <c r="V286" s="314" t="s">
        <v>2826</v>
      </c>
    </row>
    <row r="287" spans="1:126" s="888" customFormat="1" ht="17.100000000000001" customHeight="1">
      <c r="F287" s="314">
        <v>1603</v>
      </c>
      <c r="G287" s="314" t="s">
        <v>2708</v>
      </c>
      <c r="H287" s="1006" t="s">
        <v>2832</v>
      </c>
      <c r="J287" s="314" t="s">
        <v>2833</v>
      </c>
      <c r="K287" s="984">
        <v>44043</v>
      </c>
      <c r="R287" s="314" t="s">
        <v>2824</v>
      </c>
      <c r="S287" s="314" t="s">
        <v>2834</v>
      </c>
      <c r="T287" s="314" t="s">
        <v>2835</v>
      </c>
      <c r="U287" s="893">
        <v>44042</v>
      </c>
      <c r="V287" s="314" t="s">
        <v>2826</v>
      </c>
    </row>
    <row r="288" spans="1:126" s="888" customFormat="1" ht="17.100000000000001" customHeight="1">
      <c r="F288" s="314">
        <v>5416</v>
      </c>
      <c r="G288" s="314" t="s">
        <v>1213</v>
      </c>
      <c r="H288" s="1006" t="s">
        <v>1671</v>
      </c>
      <c r="J288" s="314" t="s">
        <v>1521</v>
      </c>
      <c r="K288" s="984">
        <v>44042</v>
      </c>
      <c r="R288" s="314" t="s">
        <v>2836</v>
      </c>
      <c r="S288" s="1298" t="s">
        <v>2837</v>
      </c>
      <c r="U288" s="893">
        <v>44042</v>
      </c>
      <c r="V288" s="314" t="s">
        <v>2826</v>
      </c>
    </row>
    <row r="289" spans="6:24" s="888" customFormat="1" ht="17.100000000000001" customHeight="1">
      <c r="F289" s="314">
        <v>1614</v>
      </c>
      <c r="G289" s="314" t="s">
        <v>2708</v>
      </c>
      <c r="H289" s="1006" t="s">
        <v>2838</v>
      </c>
      <c r="J289" s="314" t="s">
        <v>2839</v>
      </c>
      <c r="K289" s="984">
        <v>44042</v>
      </c>
      <c r="R289" s="314" t="s">
        <v>2836</v>
      </c>
      <c r="S289" s="314" t="s">
        <v>2840</v>
      </c>
      <c r="T289" s="314" t="s">
        <v>2841</v>
      </c>
      <c r="U289" s="893">
        <v>44042</v>
      </c>
      <c r="V289" s="314" t="s">
        <v>2826</v>
      </c>
      <c r="W289" s="314" t="s">
        <v>2842</v>
      </c>
      <c r="X289" s="314" t="s">
        <v>2843</v>
      </c>
    </row>
    <row r="290" spans="6:24" s="888" customFormat="1" ht="17.100000000000001" customHeight="1">
      <c r="F290" s="314">
        <v>5461</v>
      </c>
      <c r="G290" s="314" t="s">
        <v>1196</v>
      </c>
      <c r="H290" s="1006" t="s">
        <v>2844</v>
      </c>
      <c r="J290" s="314" t="s">
        <v>1803</v>
      </c>
      <c r="K290" s="984">
        <v>44050</v>
      </c>
      <c r="R290" s="314" t="s">
        <v>2387</v>
      </c>
      <c r="S290" s="314" t="s">
        <v>2845</v>
      </c>
      <c r="T290" s="1298" t="s">
        <v>2846</v>
      </c>
      <c r="U290" s="893">
        <v>44048</v>
      </c>
      <c r="V290" s="314" t="s">
        <v>2826</v>
      </c>
    </row>
    <row r="291" spans="6:24" s="888" customFormat="1" ht="17.100000000000001" customHeight="1">
      <c r="F291" s="314">
        <v>5466</v>
      </c>
      <c r="G291" s="314" t="s">
        <v>1196</v>
      </c>
      <c r="H291" s="1006" t="s">
        <v>2847</v>
      </c>
      <c r="J291" s="314" t="s">
        <v>2848</v>
      </c>
      <c r="K291" s="984">
        <v>44050</v>
      </c>
      <c r="R291" s="314" t="s">
        <v>2387</v>
      </c>
      <c r="S291" s="314" t="s">
        <v>2849</v>
      </c>
      <c r="T291" s="314" t="s">
        <v>2850</v>
      </c>
      <c r="U291" s="893" t="s">
        <v>2851</v>
      </c>
      <c r="V291" s="314" t="s">
        <v>2826</v>
      </c>
    </row>
    <row r="292" spans="6:24" s="888" customFormat="1" ht="17.100000000000001" customHeight="1">
      <c r="F292" s="314">
        <v>1615</v>
      </c>
      <c r="G292" s="314" t="s">
        <v>2708</v>
      </c>
      <c r="H292" s="1006" t="s">
        <v>2852</v>
      </c>
      <c r="J292" s="314" t="s">
        <v>2853</v>
      </c>
      <c r="K292" s="984">
        <v>44055</v>
      </c>
      <c r="R292" s="314" t="s">
        <v>2854</v>
      </c>
      <c r="S292" s="314" t="s">
        <v>2855</v>
      </c>
      <c r="U292" s="893">
        <v>44054</v>
      </c>
      <c r="V292" s="314" t="s">
        <v>2826</v>
      </c>
    </row>
    <row r="293" spans="6:24" s="888" customFormat="1" ht="17.100000000000001" customHeight="1">
      <c r="F293" s="314">
        <v>1607</v>
      </c>
      <c r="G293" s="314" t="s">
        <v>2708</v>
      </c>
      <c r="H293" s="1006" t="s">
        <v>2856</v>
      </c>
      <c r="J293" s="314" t="s">
        <v>2857</v>
      </c>
      <c r="K293" s="984">
        <v>44060</v>
      </c>
      <c r="R293" s="314" t="s">
        <v>2854</v>
      </c>
      <c r="S293" s="314" t="s">
        <v>2858</v>
      </c>
      <c r="T293" s="314" t="s">
        <v>2859</v>
      </c>
      <c r="U293" s="893">
        <v>44058</v>
      </c>
      <c r="V293" s="314" t="s">
        <v>2826</v>
      </c>
    </row>
    <row r="294" spans="6:24" s="888" customFormat="1" ht="17.100000000000001" customHeight="1">
      <c r="F294" s="314">
        <v>1616</v>
      </c>
      <c r="G294" s="314" t="s">
        <v>2708</v>
      </c>
      <c r="H294" s="1006" t="s">
        <v>2860</v>
      </c>
      <c r="J294" s="314" t="s">
        <v>1265</v>
      </c>
      <c r="K294" s="984">
        <v>44060</v>
      </c>
      <c r="R294" s="314" t="s">
        <v>2854</v>
      </c>
      <c r="S294" s="314" t="s">
        <v>2861</v>
      </c>
      <c r="U294" s="893">
        <v>44057</v>
      </c>
      <c r="V294" s="314" t="s">
        <v>2826</v>
      </c>
    </row>
    <row r="295" spans="6:24" s="888" customFormat="1" ht="17.100000000000001" customHeight="1">
      <c r="F295" s="314">
        <v>354</v>
      </c>
      <c r="G295" s="314" t="s">
        <v>2708</v>
      </c>
      <c r="H295" s="1006" t="s">
        <v>2862</v>
      </c>
      <c r="J295" s="314" t="s">
        <v>2863</v>
      </c>
      <c r="U295" s="893">
        <v>44060</v>
      </c>
      <c r="V295" s="314" t="s">
        <v>2826</v>
      </c>
    </row>
    <row r="296" spans="6:24" s="888" customFormat="1" ht="17.100000000000001" customHeight="1">
      <c r="F296" s="314">
        <v>5338</v>
      </c>
      <c r="G296" s="314" t="s">
        <v>2267</v>
      </c>
      <c r="H296" s="1006" t="s">
        <v>160</v>
      </c>
      <c r="I296" s="314">
        <v>92</v>
      </c>
      <c r="J296" s="314" t="s">
        <v>2295</v>
      </c>
      <c r="K296" s="984">
        <v>44064</v>
      </c>
      <c r="R296" s="314" t="s">
        <v>2864</v>
      </c>
      <c r="S296" s="1298" t="s">
        <v>2865</v>
      </c>
      <c r="T296" s="1298" t="s">
        <v>2866</v>
      </c>
      <c r="U296" s="893">
        <v>44064</v>
      </c>
      <c r="V296" s="314" t="s">
        <v>2864</v>
      </c>
    </row>
    <row r="297" spans="6:24" s="888" customFormat="1" ht="17.100000000000001" customHeight="1">
      <c r="F297" s="314">
        <v>5470</v>
      </c>
      <c r="G297" s="314" t="s">
        <v>1196</v>
      </c>
      <c r="H297" s="1006" t="s">
        <v>297</v>
      </c>
      <c r="I297" s="314">
        <v>92</v>
      </c>
      <c r="J297" s="314" t="s">
        <v>2867</v>
      </c>
      <c r="S297" s="1298" t="s">
        <v>2868</v>
      </c>
      <c r="T297" s="314" t="s">
        <v>2869</v>
      </c>
      <c r="U297" s="893">
        <v>44067</v>
      </c>
      <c r="V297" s="314" t="s">
        <v>2864</v>
      </c>
    </row>
    <row r="298" spans="6:24" s="888" customFormat="1" ht="17.100000000000001" customHeight="1">
      <c r="F298" s="314">
        <v>384</v>
      </c>
      <c r="G298" s="314" t="s">
        <v>2708</v>
      </c>
      <c r="H298" s="1006" t="s">
        <v>2870</v>
      </c>
      <c r="I298" s="314">
        <v>77</v>
      </c>
      <c r="J298" s="314" t="s">
        <v>2871</v>
      </c>
    </row>
    <row r="299" spans="6:24" s="888" customFormat="1" ht="17.100000000000001" customHeight="1">
      <c r="F299" s="314">
        <v>5472</v>
      </c>
      <c r="G299" s="314" t="s">
        <v>1213</v>
      </c>
      <c r="H299" s="1006" t="s">
        <v>234</v>
      </c>
      <c r="J299" s="314" t="s">
        <v>2872</v>
      </c>
      <c r="K299" s="984">
        <v>44069</v>
      </c>
      <c r="S299" s="1298" t="s">
        <v>2374</v>
      </c>
      <c r="U299" s="893">
        <v>44069</v>
      </c>
      <c r="V299" s="314" t="s">
        <v>2864</v>
      </c>
    </row>
    <row r="300" spans="6:24" s="888" customFormat="1" ht="17.100000000000001" customHeight="1">
      <c r="F300" s="314">
        <v>5369</v>
      </c>
      <c r="G300" s="314" t="s">
        <v>1213</v>
      </c>
      <c r="H300" s="1006" t="s">
        <v>2873</v>
      </c>
      <c r="I300" s="314">
        <v>77</v>
      </c>
      <c r="J300" s="314" t="s">
        <v>2524</v>
      </c>
      <c r="K300" s="984">
        <v>44075</v>
      </c>
      <c r="S300" s="314" t="s">
        <v>2874</v>
      </c>
      <c r="T300" s="314" t="s">
        <v>2875</v>
      </c>
      <c r="U300" s="893">
        <v>44075</v>
      </c>
      <c r="V300" s="314" t="s">
        <v>2864</v>
      </c>
      <c r="W300" s="314" t="s">
        <v>2876</v>
      </c>
    </row>
    <row r="301" spans="6:24" s="888" customFormat="1" ht="17.100000000000001" customHeight="1">
      <c r="F301" s="314">
        <v>5504</v>
      </c>
      <c r="G301" s="314" t="s">
        <v>1196</v>
      </c>
      <c r="H301" s="1006" t="s">
        <v>2877</v>
      </c>
      <c r="I301" s="314">
        <v>77</v>
      </c>
      <c r="J301" s="314" t="s">
        <v>2878</v>
      </c>
      <c r="K301" s="984">
        <v>44077</v>
      </c>
      <c r="S301" s="314" t="s">
        <v>2386</v>
      </c>
      <c r="U301" s="893">
        <v>44077</v>
      </c>
      <c r="V301" s="314" t="s">
        <v>2864</v>
      </c>
    </row>
    <row r="302" spans="6:24" s="888" customFormat="1" ht="17.100000000000001" customHeight="1">
      <c r="F302" s="314">
        <v>5487</v>
      </c>
      <c r="G302" s="314" t="s">
        <v>1196</v>
      </c>
      <c r="H302" s="1006" t="s">
        <v>2879</v>
      </c>
      <c r="I302" s="314">
        <v>77</v>
      </c>
      <c r="J302" s="314" t="s">
        <v>2878</v>
      </c>
      <c r="K302" s="984">
        <v>44077</v>
      </c>
      <c r="S302" s="314" t="s">
        <v>2880</v>
      </c>
      <c r="T302" s="314" t="s">
        <v>2881</v>
      </c>
      <c r="U302" s="893">
        <v>44077</v>
      </c>
      <c r="V302" s="314" t="s">
        <v>2864</v>
      </c>
    </row>
    <row r="303" spans="6:24" s="888" customFormat="1" ht="17.100000000000001" customHeight="1">
      <c r="F303" s="314">
        <v>5503</v>
      </c>
      <c r="G303" s="314" t="s">
        <v>1196</v>
      </c>
      <c r="H303" s="1006" t="s">
        <v>794</v>
      </c>
      <c r="I303" s="314">
        <v>77</v>
      </c>
      <c r="J303" s="314" t="s">
        <v>2882</v>
      </c>
      <c r="K303" s="984">
        <v>44077</v>
      </c>
      <c r="S303" s="314" t="s">
        <v>2829</v>
      </c>
      <c r="T303" s="314" t="s">
        <v>2828</v>
      </c>
      <c r="U303" s="893">
        <v>44077</v>
      </c>
      <c r="V303" s="314" t="s">
        <v>2864</v>
      </c>
    </row>
    <row r="304" spans="6:24" s="888" customFormat="1" ht="17.100000000000001" customHeight="1">
      <c r="F304" s="314">
        <v>5492</v>
      </c>
      <c r="G304" s="314" t="s">
        <v>1196</v>
      </c>
      <c r="H304" s="1006" t="s">
        <v>2883</v>
      </c>
      <c r="I304" s="314">
        <v>78</v>
      </c>
      <c r="J304" s="314" t="s">
        <v>2884</v>
      </c>
      <c r="K304" s="984">
        <v>44077</v>
      </c>
      <c r="S304" s="314" t="s">
        <v>2885</v>
      </c>
      <c r="U304" s="893">
        <v>44077</v>
      </c>
      <c r="V304" s="314" t="s">
        <v>2864</v>
      </c>
    </row>
    <row r="305" spans="6:23" s="888" customFormat="1" ht="17.100000000000001" customHeight="1">
      <c r="F305" s="314">
        <v>5318</v>
      </c>
      <c r="G305" s="314" t="s">
        <v>1196</v>
      </c>
      <c r="H305" s="1006" t="s">
        <v>1014</v>
      </c>
      <c r="I305" s="314">
        <v>78</v>
      </c>
      <c r="J305" s="314" t="s">
        <v>2692</v>
      </c>
      <c r="K305" s="984">
        <v>44078</v>
      </c>
      <c r="R305" s="314" t="s">
        <v>2864</v>
      </c>
      <c r="S305" s="314" t="s">
        <v>2886</v>
      </c>
      <c r="T305" s="314" t="s">
        <v>2887</v>
      </c>
      <c r="U305" s="893">
        <v>44078</v>
      </c>
      <c r="V305" s="314" t="s">
        <v>2864</v>
      </c>
      <c r="W305" s="314" t="s">
        <v>2888</v>
      </c>
    </row>
    <row r="306" spans="6:23" s="888" customFormat="1" ht="17.100000000000001" customHeight="1">
      <c r="F306" s="314">
        <v>5477</v>
      </c>
      <c r="G306" s="314" t="s">
        <v>1196</v>
      </c>
      <c r="H306" s="1006" t="s">
        <v>2889</v>
      </c>
      <c r="I306" s="314">
        <v>77</v>
      </c>
      <c r="K306" s="984">
        <v>44069</v>
      </c>
      <c r="S306" s="314" t="s">
        <v>2890</v>
      </c>
    </row>
    <row r="307" spans="6:23" s="888" customFormat="1" ht="17.100000000000001" customHeight="1">
      <c r="F307" s="314">
        <v>1621</v>
      </c>
      <c r="G307" s="314" t="s">
        <v>2708</v>
      </c>
      <c r="H307" s="1006" t="s">
        <v>2891</v>
      </c>
      <c r="I307" s="314">
        <v>92</v>
      </c>
      <c r="J307" s="314" t="s">
        <v>2892</v>
      </c>
      <c r="R307" s="314" t="s">
        <v>2893</v>
      </c>
    </row>
    <row r="308" spans="6:23" s="888" customFormat="1" ht="17.100000000000001" customHeight="1">
      <c r="F308" s="314">
        <v>366</v>
      </c>
      <c r="G308" s="314" t="s">
        <v>2708</v>
      </c>
      <c r="H308" s="1006" t="s">
        <v>370</v>
      </c>
      <c r="I308" s="314">
        <v>94</v>
      </c>
      <c r="J308" s="314" t="s">
        <v>2894</v>
      </c>
      <c r="K308" s="984">
        <v>44078</v>
      </c>
      <c r="R308" s="314" t="s">
        <v>2854</v>
      </c>
      <c r="S308" s="314" t="s">
        <v>2895</v>
      </c>
      <c r="T308" s="314" t="s">
        <v>2896</v>
      </c>
      <c r="U308" s="893">
        <v>44078</v>
      </c>
      <c r="V308" s="314" t="s">
        <v>2864</v>
      </c>
    </row>
    <row r="309" spans="6:23" s="888" customFormat="1" ht="17.100000000000001" customHeight="1">
      <c r="F309" s="314">
        <v>1618</v>
      </c>
      <c r="G309" s="314" t="s">
        <v>2708</v>
      </c>
      <c r="H309" s="1006" t="s">
        <v>1019</v>
      </c>
      <c r="I309" s="314">
        <v>95</v>
      </c>
      <c r="J309" s="314" t="s">
        <v>2897</v>
      </c>
      <c r="K309" s="984">
        <v>44078</v>
      </c>
      <c r="R309" s="314" t="s">
        <v>2854</v>
      </c>
      <c r="S309" s="314" t="s">
        <v>2898</v>
      </c>
      <c r="T309" s="314" t="s">
        <v>2899</v>
      </c>
      <c r="U309" s="893">
        <v>44078</v>
      </c>
      <c r="V309" s="314" t="s">
        <v>2864</v>
      </c>
    </row>
    <row r="310" spans="6:23" s="888" customFormat="1" ht="17.100000000000001" customHeight="1">
      <c r="F310" s="314">
        <v>5488</v>
      </c>
      <c r="G310" s="314" t="s">
        <v>1196</v>
      </c>
      <c r="H310" s="1006" t="s">
        <v>2900</v>
      </c>
      <c r="I310" s="314">
        <v>77</v>
      </c>
      <c r="J310" s="314" t="s">
        <v>2867</v>
      </c>
      <c r="S310" s="314" t="s">
        <v>2901</v>
      </c>
      <c r="T310" s="314" t="s">
        <v>2902</v>
      </c>
    </row>
    <row r="311" spans="6:23" s="888" customFormat="1" ht="17.100000000000001" customHeight="1">
      <c r="F311" s="314">
        <v>5482</v>
      </c>
      <c r="G311" s="314" t="s">
        <v>1196</v>
      </c>
      <c r="H311" s="1006" t="s">
        <v>139</v>
      </c>
      <c r="I311" s="314">
        <v>92</v>
      </c>
      <c r="J311" s="314" t="s">
        <v>2903</v>
      </c>
      <c r="S311" s="1298" t="s">
        <v>2904</v>
      </c>
    </row>
    <row r="312" spans="6:23" s="888" customFormat="1" ht="17.100000000000001" customHeight="1">
      <c r="F312" s="314">
        <v>5448</v>
      </c>
      <c r="G312" s="314" t="s">
        <v>1213</v>
      </c>
      <c r="H312" s="1006" t="s">
        <v>2905</v>
      </c>
      <c r="I312" s="314">
        <v>95</v>
      </c>
      <c r="J312" s="314" t="s">
        <v>2906</v>
      </c>
      <c r="K312" s="984">
        <v>44081</v>
      </c>
      <c r="R312" s="314" t="s">
        <v>2864</v>
      </c>
      <c r="S312" s="314" t="s">
        <v>2907</v>
      </c>
    </row>
    <row r="313" spans="6:23" s="888" customFormat="1" ht="17.100000000000001" customHeight="1">
      <c r="F313" s="314">
        <v>1620</v>
      </c>
      <c r="G313" s="314" t="s">
        <v>2708</v>
      </c>
      <c r="H313" s="1006" t="s">
        <v>2442</v>
      </c>
      <c r="I313" s="314">
        <v>78</v>
      </c>
      <c r="J313" s="314" t="s">
        <v>2908</v>
      </c>
      <c r="K313" s="984">
        <v>44083</v>
      </c>
      <c r="R313" s="314" t="s">
        <v>2854</v>
      </c>
      <c r="S313" s="314" t="s">
        <v>2909</v>
      </c>
    </row>
    <row r="314" spans="6:23" s="888" customFormat="1" ht="17.100000000000001" customHeight="1">
      <c r="F314" s="314">
        <v>5469</v>
      </c>
      <c r="G314" s="314" t="s">
        <v>1213</v>
      </c>
      <c r="H314" s="1006" t="s">
        <v>2910</v>
      </c>
      <c r="I314" s="314">
        <v>77</v>
      </c>
      <c r="J314" s="314" t="s">
        <v>2911</v>
      </c>
      <c r="K314" s="984">
        <v>44085</v>
      </c>
      <c r="R314" s="314" t="s">
        <v>2864</v>
      </c>
      <c r="S314" s="314" t="s">
        <v>2912</v>
      </c>
      <c r="T314" s="314" t="s">
        <v>2912</v>
      </c>
      <c r="U314" s="893">
        <v>44085</v>
      </c>
    </row>
    <row r="315" spans="6:23" s="888" customFormat="1" ht="17.100000000000001" customHeight="1">
      <c r="F315" s="314">
        <v>5323</v>
      </c>
      <c r="G315" s="314" t="s">
        <v>1196</v>
      </c>
      <c r="H315" s="1006" t="s">
        <v>2913</v>
      </c>
      <c r="I315" s="314">
        <v>95</v>
      </c>
      <c r="J315" s="314" t="s">
        <v>1803</v>
      </c>
      <c r="S315" s="314" t="s">
        <v>2914</v>
      </c>
    </row>
    <row r="316" spans="6:23" s="888" customFormat="1" ht="17.100000000000001" customHeight="1">
      <c r="F316" s="314">
        <v>1622</v>
      </c>
      <c r="G316" s="314" t="s">
        <v>2708</v>
      </c>
      <c r="H316" s="1006" t="s">
        <v>2688</v>
      </c>
      <c r="I316" s="314">
        <v>91</v>
      </c>
      <c r="J316" s="314" t="s">
        <v>2915</v>
      </c>
      <c r="T316" s="314" t="s">
        <v>2916</v>
      </c>
    </row>
    <row r="317" spans="6:23" s="888" customFormat="1" ht="17.100000000000001" customHeight="1">
      <c r="F317" s="314">
        <v>1623</v>
      </c>
      <c r="G317" s="314" t="s">
        <v>2708</v>
      </c>
      <c r="H317" s="1006" t="s">
        <v>738</v>
      </c>
      <c r="I317" s="314">
        <v>93</v>
      </c>
      <c r="J317" s="314" t="s">
        <v>2917</v>
      </c>
      <c r="K317" s="984">
        <v>44089</v>
      </c>
    </row>
    <row r="318" spans="6:23" s="888" customFormat="1" ht="17.100000000000001" customHeight="1">
      <c r="F318" s="314">
        <v>1619</v>
      </c>
      <c r="G318" s="314" t="s">
        <v>2708</v>
      </c>
      <c r="H318" s="1006" t="s">
        <v>2918</v>
      </c>
      <c r="I318" s="314">
        <v>94</v>
      </c>
      <c r="J318" s="314" t="s">
        <v>2919</v>
      </c>
      <c r="P318" s="1007">
        <v>44091</v>
      </c>
      <c r="R318" s="314" t="s">
        <v>2854</v>
      </c>
    </row>
    <row r="319" spans="6:23" s="888" customFormat="1" ht="17.100000000000001" customHeight="1">
      <c r="F319" s="314">
        <v>1626</v>
      </c>
      <c r="G319" s="314" t="s">
        <v>2708</v>
      </c>
      <c r="H319" s="1006" t="s">
        <v>2271</v>
      </c>
      <c r="I319" s="314">
        <v>77</v>
      </c>
      <c r="J319" s="314" t="s">
        <v>2920</v>
      </c>
      <c r="P319" s="1007">
        <v>44095</v>
      </c>
      <c r="R319" s="314" t="s">
        <v>2854</v>
      </c>
      <c r="S319" s="1298" t="s">
        <v>2921</v>
      </c>
      <c r="U319" s="893">
        <v>44095</v>
      </c>
      <c r="V319" s="314" t="s">
        <v>2922</v>
      </c>
    </row>
    <row r="320" spans="6:23" s="888" customFormat="1" ht="17.100000000000001" customHeight="1">
      <c r="F320" s="314">
        <v>5478</v>
      </c>
      <c r="G320" s="314" t="s">
        <v>1196</v>
      </c>
      <c r="H320" s="1006" t="s">
        <v>2923</v>
      </c>
      <c r="I320" s="314">
        <v>78</v>
      </c>
      <c r="J320" s="314" t="s">
        <v>2924</v>
      </c>
      <c r="P320" s="1007">
        <v>44095</v>
      </c>
      <c r="R320" s="314" t="s">
        <v>2864</v>
      </c>
      <c r="S320" s="314" t="s">
        <v>2925</v>
      </c>
      <c r="T320" s="314" t="s">
        <v>2926</v>
      </c>
      <c r="U320" s="893">
        <v>44095</v>
      </c>
      <c r="V320" s="314" t="s">
        <v>2922</v>
      </c>
    </row>
    <row r="321" spans="6:23" s="888" customFormat="1" ht="17.100000000000001" customHeight="1">
      <c r="F321" s="314">
        <v>5467</v>
      </c>
      <c r="G321" s="314" t="s">
        <v>1196</v>
      </c>
      <c r="H321" s="1006" t="s">
        <v>2927</v>
      </c>
      <c r="I321" s="314">
        <v>77</v>
      </c>
      <c r="J321" s="314" t="s">
        <v>2928</v>
      </c>
      <c r="S321" s="314" t="s">
        <v>2929</v>
      </c>
    </row>
    <row r="322" spans="6:23" s="888" customFormat="1" ht="17.100000000000001" customHeight="1">
      <c r="F322" s="314">
        <v>1627</v>
      </c>
      <c r="G322" s="314" t="s">
        <v>2708</v>
      </c>
      <c r="H322" s="1006" t="s">
        <v>2930</v>
      </c>
      <c r="I322" s="314">
        <v>91</v>
      </c>
      <c r="J322" s="314" t="s">
        <v>2931</v>
      </c>
      <c r="P322" s="1007">
        <v>44097</v>
      </c>
      <c r="R322" s="314" t="s">
        <v>2864</v>
      </c>
      <c r="S322" s="314" t="s">
        <v>2932</v>
      </c>
      <c r="T322" s="314" t="s">
        <v>2933</v>
      </c>
      <c r="U322" s="893">
        <v>44097</v>
      </c>
      <c r="V322" s="314" t="s">
        <v>2864</v>
      </c>
    </row>
    <row r="323" spans="6:23" s="888" customFormat="1" ht="17.100000000000001" customHeight="1">
      <c r="F323" s="314">
        <v>5468</v>
      </c>
      <c r="G323" s="314" t="s">
        <v>1213</v>
      </c>
      <c r="H323" s="1006" t="s">
        <v>2934</v>
      </c>
      <c r="I323" s="314">
        <v>91</v>
      </c>
      <c r="J323" s="314" t="s">
        <v>174</v>
      </c>
      <c r="P323" s="1007">
        <v>44097</v>
      </c>
      <c r="R323" s="314" t="s">
        <v>2864</v>
      </c>
      <c r="S323" s="314" t="s">
        <v>2935</v>
      </c>
      <c r="T323" s="314" t="s">
        <v>2936</v>
      </c>
      <c r="U323" s="893">
        <v>44097</v>
      </c>
      <c r="V323" s="314" t="s">
        <v>2864</v>
      </c>
    </row>
    <row r="324" spans="6:23" s="888" customFormat="1" ht="17.100000000000001" customHeight="1">
      <c r="F324" s="314">
        <v>5513</v>
      </c>
      <c r="G324" s="314" t="s">
        <v>1196</v>
      </c>
      <c r="H324" s="1006" t="s">
        <v>2017</v>
      </c>
      <c r="I324" s="314">
        <v>93</v>
      </c>
      <c r="J324" s="314" t="s">
        <v>2937</v>
      </c>
      <c r="P324" s="1007">
        <v>44099</v>
      </c>
      <c r="R324" s="314" t="s">
        <v>2864</v>
      </c>
      <c r="S324" s="1298" t="s">
        <v>2938</v>
      </c>
      <c r="T324" s="314" t="s">
        <v>2939</v>
      </c>
      <c r="U324" s="893">
        <v>44099</v>
      </c>
      <c r="V324" s="314" t="s">
        <v>2864</v>
      </c>
    </row>
    <row r="325" spans="6:23" s="888" customFormat="1" ht="17.100000000000001" customHeight="1">
      <c r="F325" s="314">
        <v>5514</v>
      </c>
      <c r="G325" s="314" t="s">
        <v>1196</v>
      </c>
      <c r="H325" s="1006" t="s">
        <v>2940</v>
      </c>
      <c r="I325" s="314">
        <v>93</v>
      </c>
      <c r="J325" s="314" t="s">
        <v>2941</v>
      </c>
      <c r="P325" s="1007">
        <v>44099</v>
      </c>
      <c r="S325" s="314" t="s">
        <v>2938</v>
      </c>
    </row>
    <row r="326" spans="6:23" s="888" customFormat="1" ht="17.100000000000001" customHeight="1">
      <c r="F326" s="314">
        <v>5517</v>
      </c>
      <c r="G326" s="314" t="s">
        <v>1196</v>
      </c>
      <c r="H326" s="1006" t="s">
        <v>2942</v>
      </c>
      <c r="I326" s="314">
        <v>78</v>
      </c>
      <c r="J326" s="314" t="s">
        <v>2937</v>
      </c>
      <c r="P326" s="1007">
        <v>44099</v>
      </c>
      <c r="Q326" s="984">
        <v>44099</v>
      </c>
      <c r="R326" s="314" t="s">
        <v>2864</v>
      </c>
      <c r="S326" s="314" t="s">
        <v>2943</v>
      </c>
      <c r="T326" s="314" t="s">
        <v>2944</v>
      </c>
      <c r="U326" s="893">
        <v>44099</v>
      </c>
      <c r="V326" s="314" t="s">
        <v>2864</v>
      </c>
    </row>
    <row r="327" spans="6:23" s="888" customFormat="1" ht="17.100000000000001" customHeight="1">
      <c r="F327" s="314">
        <v>5527</v>
      </c>
      <c r="G327" s="314" t="s">
        <v>1196</v>
      </c>
      <c r="H327" s="1006" t="s">
        <v>552</v>
      </c>
      <c r="I327" s="314">
        <v>78</v>
      </c>
      <c r="J327" s="314" t="s">
        <v>2945</v>
      </c>
      <c r="P327" s="1007">
        <v>44102</v>
      </c>
      <c r="Q327" s="984">
        <v>44102</v>
      </c>
      <c r="S327" s="314" t="s">
        <v>2946</v>
      </c>
      <c r="T327" s="314" t="s">
        <v>2947</v>
      </c>
      <c r="U327" s="893" t="s">
        <v>2948</v>
      </c>
      <c r="W327" s="314" t="s">
        <v>2949</v>
      </c>
    </row>
    <row r="328" spans="6:23" s="888" customFormat="1" ht="17.100000000000001" customHeight="1">
      <c r="F328" s="314">
        <v>5516</v>
      </c>
      <c r="G328" s="314" t="s">
        <v>1196</v>
      </c>
      <c r="H328" s="1006" t="s">
        <v>2883</v>
      </c>
      <c r="I328" s="314">
        <v>78</v>
      </c>
      <c r="J328" s="314" t="s">
        <v>2950</v>
      </c>
      <c r="P328" s="1007">
        <v>44104</v>
      </c>
      <c r="R328" s="314" t="s">
        <v>2864</v>
      </c>
      <c r="S328" s="314" t="s">
        <v>2885</v>
      </c>
      <c r="T328" s="314" t="s">
        <v>2951</v>
      </c>
      <c r="U328" s="893">
        <v>44104</v>
      </c>
      <c r="V328" s="314" t="s">
        <v>2864</v>
      </c>
    </row>
    <row r="329" spans="6:23" s="888" customFormat="1" ht="17.100000000000001" customHeight="1">
      <c r="F329" s="314">
        <v>5476</v>
      </c>
      <c r="G329" s="314" t="s">
        <v>1213</v>
      </c>
      <c r="H329" s="1006" t="s">
        <v>79</v>
      </c>
      <c r="I329" s="314">
        <v>77</v>
      </c>
      <c r="J329" s="314" t="s">
        <v>2952</v>
      </c>
      <c r="P329" s="1007">
        <v>44103</v>
      </c>
      <c r="R329" s="314" t="s">
        <v>2864</v>
      </c>
      <c r="S329" s="314" t="s">
        <v>2953</v>
      </c>
      <c r="U329" s="893">
        <v>44104</v>
      </c>
      <c r="V329" s="314" t="s">
        <v>2864</v>
      </c>
    </row>
    <row r="330" spans="6:23" s="888" customFormat="1" ht="17.100000000000001" customHeight="1">
      <c r="F330" s="314">
        <v>5531</v>
      </c>
      <c r="G330" s="314" t="s">
        <v>1196</v>
      </c>
      <c r="H330" s="1006" t="s">
        <v>2954</v>
      </c>
      <c r="I330" s="314">
        <v>95</v>
      </c>
      <c r="J330" s="314" t="s">
        <v>2872</v>
      </c>
      <c r="P330" s="1007">
        <v>44104</v>
      </c>
      <c r="R330" s="314" t="s">
        <v>2864</v>
      </c>
      <c r="S330" s="314" t="s">
        <v>2955</v>
      </c>
      <c r="T330" s="314" t="s">
        <v>2956</v>
      </c>
      <c r="U330" s="893">
        <v>44104</v>
      </c>
      <c r="V330" s="314" t="s">
        <v>2864</v>
      </c>
    </row>
    <row r="331" spans="6:23" s="888" customFormat="1" ht="17.100000000000001" customHeight="1">
      <c r="F331" s="314">
        <v>5541</v>
      </c>
      <c r="G331" s="314" t="s">
        <v>1196</v>
      </c>
      <c r="H331" s="1006" t="s">
        <v>656</v>
      </c>
      <c r="I331" s="314">
        <v>91</v>
      </c>
      <c r="J331" s="314" t="s">
        <v>2957</v>
      </c>
      <c r="P331" s="1007">
        <v>44105</v>
      </c>
      <c r="R331" s="314" t="s">
        <v>2864</v>
      </c>
      <c r="S331" s="314" t="s">
        <v>2958</v>
      </c>
      <c r="T331" s="314" t="s">
        <v>2959</v>
      </c>
      <c r="U331" s="893">
        <v>44105</v>
      </c>
      <c r="V331" s="314" t="s">
        <v>2864</v>
      </c>
      <c r="W331" s="314" t="s">
        <v>2960</v>
      </c>
    </row>
    <row r="332" spans="6:23" s="888" customFormat="1" ht="17.100000000000001" customHeight="1">
      <c r="F332" s="314">
        <v>1633</v>
      </c>
      <c r="G332" s="314" t="s">
        <v>2708</v>
      </c>
      <c r="H332" s="1006" t="s">
        <v>2961</v>
      </c>
      <c r="I332" s="314">
        <v>94</v>
      </c>
      <c r="J332" s="314" t="s">
        <v>2962</v>
      </c>
      <c r="P332" s="1007">
        <v>44105</v>
      </c>
      <c r="R332" s="314" t="s">
        <v>2854</v>
      </c>
      <c r="S332" s="314" t="s">
        <v>2963</v>
      </c>
      <c r="T332" s="314" t="s">
        <v>2964</v>
      </c>
      <c r="U332" s="893">
        <v>44105</v>
      </c>
      <c r="V332" s="314" t="s">
        <v>2864</v>
      </c>
      <c r="W332" s="314" t="s">
        <v>2965</v>
      </c>
    </row>
    <row r="333" spans="6:23" s="888" customFormat="1" ht="17.100000000000001" customHeight="1">
      <c r="F333" s="314">
        <v>5505</v>
      </c>
      <c r="G333" s="314" t="s">
        <v>1196</v>
      </c>
      <c r="H333" s="1006" t="s">
        <v>2966</v>
      </c>
      <c r="I333" s="314">
        <v>77</v>
      </c>
      <c r="J333" s="314" t="s">
        <v>2967</v>
      </c>
      <c r="P333" s="1007">
        <v>44105</v>
      </c>
      <c r="R333" s="314" t="s">
        <v>2864</v>
      </c>
      <c r="S333" s="314" t="s">
        <v>2968</v>
      </c>
      <c r="T333" s="314" t="s">
        <v>1450</v>
      </c>
      <c r="U333" s="893">
        <v>44105</v>
      </c>
      <c r="V333" s="314" t="s">
        <v>2864</v>
      </c>
    </row>
    <row r="334" spans="6:23" s="888" customFormat="1" ht="17.100000000000001" customHeight="1">
      <c r="F334" s="314">
        <v>5532</v>
      </c>
      <c r="G334" s="314" t="s">
        <v>1196</v>
      </c>
      <c r="H334" s="1006" t="s">
        <v>2969</v>
      </c>
      <c r="I334" s="314">
        <v>78</v>
      </c>
      <c r="J334" s="314" t="s">
        <v>2970</v>
      </c>
      <c r="K334" s="984">
        <v>44109</v>
      </c>
      <c r="L334" s="984" t="s">
        <v>2948</v>
      </c>
      <c r="M334" s="314" t="s">
        <v>2971</v>
      </c>
      <c r="N334" s="314" t="s">
        <v>2972</v>
      </c>
      <c r="O334" s="984" t="s">
        <v>2973</v>
      </c>
      <c r="P334" s="1007">
        <v>44106</v>
      </c>
      <c r="Q334" s="984">
        <v>44106</v>
      </c>
      <c r="R334" s="314" t="s">
        <v>2864</v>
      </c>
      <c r="S334" s="314" t="s">
        <v>2974</v>
      </c>
      <c r="T334" s="314" t="s">
        <v>2975</v>
      </c>
    </row>
    <row r="335" spans="6:23" s="888" customFormat="1" ht="17.100000000000001" customHeight="1">
      <c r="G335" s="314" t="s">
        <v>2708</v>
      </c>
      <c r="H335" s="1006" t="s">
        <v>811</v>
      </c>
      <c r="I335" s="314">
        <v>77</v>
      </c>
      <c r="J335" s="314" t="s">
        <v>2976</v>
      </c>
      <c r="K335" s="984">
        <v>44109</v>
      </c>
      <c r="L335" s="984" t="s">
        <v>2977</v>
      </c>
      <c r="M335" s="314" t="s">
        <v>2971</v>
      </c>
      <c r="N335" s="314" t="s">
        <v>2978</v>
      </c>
      <c r="P335" s="1007">
        <v>44109</v>
      </c>
      <c r="Q335" s="984">
        <v>44109</v>
      </c>
      <c r="R335" s="314" t="s">
        <v>2824</v>
      </c>
      <c r="S335" s="314" t="s">
        <v>2979</v>
      </c>
      <c r="T335" s="314" t="s">
        <v>2980</v>
      </c>
    </row>
    <row r="336" spans="6:23" s="888" customFormat="1" ht="17.100000000000001" customHeight="1">
      <c r="F336" s="314">
        <v>5545</v>
      </c>
      <c r="G336" s="314" t="s">
        <v>1196</v>
      </c>
      <c r="H336" s="1006" t="s">
        <v>2981</v>
      </c>
      <c r="I336" s="314">
        <v>77</v>
      </c>
      <c r="J336" s="314" t="s">
        <v>2982</v>
      </c>
      <c r="K336" s="984" t="s">
        <v>2983</v>
      </c>
      <c r="L336" s="984" t="s">
        <v>2977</v>
      </c>
      <c r="M336" s="314" t="s">
        <v>2984</v>
      </c>
      <c r="N336" s="314" t="s">
        <v>2985</v>
      </c>
      <c r="O336" s="984" t="s">
        <v>2986</v>
      </c>
      <c r="P336" s="1007">
        <v>44109</v>
      </c>
      <c r="Q336" s="984">
        <v>44109</v>
      </c>
      <c r="R336" s="314" t="s">
        <v>2864</v>
      </c>
      <c r="S336" s="1298" t="s">
        <v>2374</v>
      </c>
    </row>
    <row r="337" spans="1:22" s="888" customFormat="1" ht="17.100000000000001" customHeight="1">
      <c r="F337" s="314">
        <v>5553</v>
      </c>
      <c r="G337" s="314" t="s">
        <v>1196</v>
      </c>
      <c r="H337" s="1006" t="s">
        <v>2987</v>
      </c>
      <c r="I337" s="314">
        <v>94</v>
      </c>
      <c r="J337" s="314" t="s">
        <v>2827</v>
      </c>
      <c r="K337" s="984">
        <v>44121</v>
      </c>
      <c r="L337" s="984" t="s">
        <v>2988</v>
      </c>
      <c r="M337" s="314" t="s">
        <v>2989</v>
      </c>
      <c r="N337" s="314" t="s">
        <v>2990</v>
      </c>
      <c r="O337" s="984" t="s">
        <v>2991</v>
      </c>
      <c r="P337" s="1007">
        <v>44110</v>
      </c>
      <c r="Q337" s="984">
        <v>44110</v>
      </c>
      <c r="R337" s="314" t="s">
        <v>2864</v>
      </c>
      <c r="S337" s="1298" t="s">
        <v>2992</v>
      </c>
    </row>
    <row r="338" spans="1:22" s="888" customFormat="1" ht="17.100000000000001" customHeight="1">
      <c r="F338" s="314">
        <v>5544</v>
      </c>
      <c r="G338" s="314" t="s">
        <v>1196</v>
      </c>
      <c r="H338" s="1006" t="s">
        <v>2993</v>
      </c>
      <c r="I338" s="314">
        <v>94</v>
      </c>
      <c r="J338" s="314" t="s">
        <v>2671</v>
      </c>
      <c r="K338" s="984">
        <v>44114</v>
      </c>
      <c r="L338" s="984" t="s">
        <v>2948</v>
      </c>
      <c r="M338" s="314" t="s">
        <v>2988</v>
      </c>
      <c r="N338" s="314" t="s">
        <v>2991</v>
      </c>
      <c r="O338" s="984" t="s">
        <v>2991</v>
      </c>
      <c r="P338" s="1007">
        <v>44110</v>
      </c>
      <c r="Q338" s="984">
        <v>44110</v>
      </c>
      <c r="R338" s="314" t="s">
        <v>2864</v>
      </c>
      <c r="S338" s="314" t="s">
        <v>2994</v>
      </c>
      <c r="T338" s="314" t="s">
        <v>2995</v>
      </c>
    </row>
    <row r="339" spans="1:22" s="888" customFormat="1" ht="17.100000000000001" customHeight="1">
      <c r="A339" s="984">
        <v>44056</v>
      </c>
      <c r="B339" s="314">
        <v>1</v>
      </c>
      <c r="F339" s="314">
        <v>1635</v>
      </c>
      <c r="G339" s="314" t="s">
        <v>2708</v>
      </c>
      <c r="H339" s="1006" t="s">
        <v>2996</v>
      </c>
      <c r="I339" s="314">
        <v>91</v>
      </c>
      <c r="J339" s="314" t="s">
        <v>2997</v>
      </c>
      <c r="K339" s="984" t="s">
        <v>2998</v>
      </c>
      <c r="L339" s="984" t="s">
        <v>2999</v>
      </c>
      <c r="M339" s="314" t="s">
        <v>2991</v>
      </c>
      <c r="N339" s="314" t="s">
        <v>3000</v>
      </c>
      <c r="O339" s="984" t="s">
        <v>3001</v>
      </c>
      <c r="P339" s="1007">
        <v>44116</v>
      </c>
      <c r="Q339" s="984">
        <v>44116</v>
      </c>
      <c r="R339" s="314" t="s">
        <v>2824</v>
      </c>
    </row>
    <row r="340" spans="1:22" s="888" customFormat="1" ht="17.100000000000001" customHeight="1">
      <c r="A340" s="984">
        <v>44056</v>
      </c>
      <c r="B340" s="314">
        <v>1</v>
      </c>
      <c r="F340" s="314">
        <v>1635</v>
      </c>
      <c r="G340" s="314" t="s">
        <v>2708</v>
      </c>
      <c r="H340" s="1006" t="s">
        <v>3002</v>
      </c>
      <c r="I340" s="314">
        <v>91</v>
      </c>
      <c r="J340" s="314" t="s">
        <v>3003</v>
      </c>
      <c r="K340" s="984" t="s">
        <v>3004</v>
      </c>
      <c r="L340" s="984" t="s">
        <v>2971</v>
      </c>
      <c r="M340" s="314" t="s">
        <v>3005</v>
      </c>
      <c r="N340" s="314" t="s">
        <v>3004</v>
      </c>
      <c r="P340" s="1007">
        <v>44112</v>
      </c>
      <c r="Q340" s="984">
        <v>44112</v>
      </c>
      <c r="S340" s="314" t="s">
        <v>3006</v>
      </c>
    </row>
    <row r="341" spans="1:22" s="888" customFormat="1" ht="17.100000000000001" customHeight="1">
      <c r="A341" s="984">
        <v>44056</v>
      </c>
      <c r="B341" s="314">
        <v>1</v>
      </c>
      <c r="F341" s="314">
        <v>1637</v>
      </c>
      <c r="G341" s="314" t="s">
        <v>2708</v>
      </c>
      <c r="H341" s="1006" t="s">
        <v>351</v>
      </c>
      <c r="I341" s="314">
        <v>92</v>
      </c>
      <c r="J341" s="314" t="s">
        <v>3007</v>
      </c>
      <c r="K341" s="984" t="s">
        <v>3008</v>
      </c>
      <c r="L341" s="984" t="s">
        <v>2988</v>
      </c>
      <c r="M341" s="314" t="s">
        <v>2986</v>
      </c>
      <c r="N341" s="314" t="s">
        <v>3009</v>
      </c>
      <c r="O341" s="984" t="s">
        <v>3001</v>
      </c>
      <c r="P341" s="1007">
        <v>44116</v>
      </c>
      <c r="Q341" s="984">
        <v>44116</v>
      </c>
      <c r="R341" s="314" t="s">
        <v>2824</v>
      </c>
      <c r="S341" s="314" t="s">
        <v>3010</v>
      </c>
    </row>
    <row r="342" spans="1:22" s="888" customFormat="1" ht="17.100000000000001" customHeight="1">
      <c r="F342" s="314">
        <v>5518</v>
      </c>
      <c r="G342" s="314" t="s">
        <v>1196</v>
      </c>
      <c r="H342" s="1006" t="s">
        <v>3011</v>
      </c>
      <c r="I342" s="314">
        <v>77</v>
      </c>
      <c r="J342" s="314" t="s">
        <v>1435</v>
      </c>
      <c r="K342" s="984" t="s">
        <v>3012</v>
      </c>
      <c r="L342" s="984" t="s">
        <v>2986</v>
      </c>
      <c r="M342" s="314" t="s">
        <v>3013</v>
      </c>
      <c r="P342" s="1007">
        <v>44118</v>
      </c>
      <c r="Q342" s="984">
        <v>44118</v>
      </c>
      <c r="R342" s="314" t="s">
        <v>2864</v>
      </c>
      <c r="S342" s="314" t="s">
        <v>3014</v>
      </c>
    </row>
    <row r="343" spans="1:22" s="888" customFormat="1" ht="17.100000000000001" customHeight="1">
      <c r="F343" s="314">
        <v>5546</v>
      </c>
      <c r="G343" s="314" t="s">
        <v>1196</v>
      </c>
      <c r="H343" s="1006" t="s">
        <v>329</v>
      </c>
      <c r="I343" s="314">
        <v>77</v>
      </c>
      <c r="J343" s="314" t="s">
        <v>1356</v>
      </c>
      <c r="K343" s="984" t="s">
        <v>3015</v>
      </c>
      <c r="L343" s="984" t="s">
        <v>3013</v>
      </c>
      <c r="M343" s="314" t="s">
        <v>3001</v>
      </c>
      <c r="P343" s="1007">
        <v>44117</v>
      </c>
      <c r="Q343" s="984">
        <v>44117</v>
      </c>
      <c r="R343" s="314" t="s">
        <v>2864</v>
      </c>
      <c r="S343" s="314" t="s">
        <v>3016</v>
      </c>
    </row>
    <row r="344" spans="1:22" s="888" customFormat="1" ht="17.100000000000001" customHeight="1">
      <c r="A344" s="984">
        <v>44042</v>
      </c>
      <c r="B344" s="314">
        <v>1</v>
      </c>
      <c r="F344" s="314">
        <v>1625</v>
      </c>
      <c r="G344" s="314" t="s">
        <v>2708</v>
      </c>
      <c r="H344" s="1006" t="s">
        <v>1001</v>
      </c>
      <c r="I344" s="314">
        <v>91</v>
      </c>
      <c r="J344" s="314" t="s">
        <v>3017</v>
      </c>
      <c r="K344" s="984" t="s">
        <v>3018</v>
      </c>
      <c r="L344" s="984" t="s">
        <v>3013</v>
      </c>
      <c r="M344" s="314" t="s">
        <v>2998</v>
      </c>
      <c r="N344" s="314" t="s">
        <v>3018</v>
      </c>
      <c r="O344" s="984" t="s">
        <v>3018</v>
      </c>
      <c r="P344" s="1007">
        <v>44119</v>
      </c>
      <c r="Q344" s="984">
        <v>44119</v>
      </c>
      <c r="S344" s="314" t="s">
        <v>3019</v>
      </c>
      <c r="T344" s="314" t="s">
        <v>2960</v>
      </c>
    </row>
    <row r="345" spans="1:22" s="888" customFormat="1" ht="17.100000000000001" customHeight="1">
      <c r="A345" s="984" t="s">
        <v>3020</v>
      </c>
      <c r="B345" s="314">
        <v>1</v>
      </c>
      <c r="F345" s="314">
        <v>1643</v>
      </c>
      <c r="G345" s="314" t="s">
        <v>2708</v>
      </c>
      <c r="H345" s="1006" t="s">
        <v>3021</v>
      </c>
      <c r="I345" s="314">
        <v>77</v>
      </c>
      <c r="J345" s="314" t="s">
        <v>3022</v>
      </c>
      <c r="K345" s="984" t="s">
        <v>3023</v>
      </c>
      <c r="L345" s="984" t="s">
        <v>3009</v>
      </c>
      <c r="M345" s="314" t="s">
        <v>3008</v>
      </c>
      <c r="N345" s="314" t="s">
        <v>3024</v>
      </c>
      <c r="O345" s="984" t="s">
        <v>2387</v>
      </c>
      <c r="P345" s="1007">
        <v>44123</v>
      </c>
      <c r="Q345" s="984">
        <v>44123</v>
      </c>
      <c r="R345" s="314" t="s">
        <v>3025</v>
      </c>
      <c r="S345" s="314" t="s">
        <v>3026</v>
      </c>
      <c r="T345" s="314" t="s">
        <v>3027</v>
      </c>
      <c r="V345" s="314" t="s">
        <v>3028</v>
      </c>
    </row>
    <row r="346" spans="1:22" s="888" customFormat="1" ht="17.100000000000001" customHeight="1">
      <c r="A346" s="984" t="s">
        <v>3020</v>
      </c>
      <c r="B346" s="314">
        <v>1</v>
      </c>
      <c r="F346" s="314">
        <v>1638</v>
      </c>
      <c r="G346" s="314" t="s">
        <v>2708</v>
      </c>
      <c r="H346" s="1006" t="s">
        <v>3029</v>
      </c>
      <c r="I346" s="314">
        <v>91</v>
      </c>
      <c r="J346" s="314" t="s">
        <v>3030</v>
      </c>
      <c r="K346" s="984" t="s">
        <v>3031</v>
      </c>
      <c r="L346" s="984" t="s">
        <v>3009</v>
      </c>
      <c r="M346" s="314" t="s">
        <v>3015</v>
      </c>
      <c r="N346" s="314" t="s">
        <v>1551</v>
      </c>
      <c r="P346" s="1007">
        <v>44123</v>
      </c>
      <c r="Q346" s="984">
        <v>44123</v>
      </c>
      <c r="R346" s="314" t="s">
        <v>2824</v>
      </c>
      <c r="S346" s="314" t="s">
        <v>3032</v>
      </c>
      <c r="T346" s="314" t="s">
        <v>3033</v>
      </c>
    </row>
    <row r="347" spans="1:22" s="888" customFormat="1" ht="17.100000000000001" customHeight="1">
      <c r="A347" s="984" t="s">
        <v>3020</v>
      </c>
      <c r="B347" s="314">
        <v>1</v>
      </c>
      <c r="F347" s="314">
        <v>1632</v>
      </c>
      <c r="G347" s="314" t="s">
        <v>2708</v>
      </c>
      <c r="H347" s="1006" t="s">
        <v>74</v>
      </c>
      <c r="I347" s="314">
        <v>92</v>
      </c>
      <c r="J347" s="314" t="s">
        <v>3034</v>
      </c>
      <c r="K347" s="984" t="s">
        <v>3035</v>
      </c>
      <c r="L347" s="984" t="s">
        <v>2998</v>
      </c>
      <c r="M347" s="314" t="s">
        <v>44</v>
      </c>
      <c r="N347" s="314" t="s">
        <v>3036</v>
      </c>
      <c r="S347" s="314" t="s">
        <v>3037</v>
      </c>
    </row>
    <row r="348" spans="1:22" s="888" customFormat="1" ht="17.100000000000001" customHeight="1">
      <c r="A348" s="984" t="s">
        <v>3020</v>
      </c>
      <c r="B348" s="314">
        <v>1</v>
      </c>
      <c r="F348" s="314">
        <v>5529</v>
      </c>
      <c r="G348" s="314" t="s">
        <v>1196</v>
      </c>
      <c r="H348" s="1006" t="s">
        <v>2512</v>
      </c>
      <c r="I348" s="314">
        <v>94</v>
      </c>
      <c r="J348" s="314" t="s">
        <v>3038</v>
      </c>
      <c r="K348" s="984" t="s">
        <v>3012</v>
      </c>
      <c r="L348" s="984" t="s">
        <v>3008</v>
      </c>
      <c r="M348" s="314" t="s">
        <v>1298</v>
      </c>
      <c r="N348" s="314" t="s">
        <v>1298</v>
      </c>
    </row>
    <row r="349" spans="1:22" s="888" customFormat="1" ht="17.100000000000001" customHeight="1">
      <c r="A349" s="984">
        <v>44084</v>
      </c>
      <c r="B349" s="314">
        <v>1</v>
      </c>
      <c r="F349" s="314">
        <v>1643</v>
      </c>
      <c r="G349" s="314" t="s">
        <v>2708</v>
      </c>
      <c r="H349" s="1006" t="s">
        <v>738</v>
      </c>
      <c r="I349" s="314">
        <v>93</v>
      </c>
      <c r="J349" s="314" t="s">
        <v>3039</v>
      </c>
      <c r="K349" s="984" t="s">
        <v>3040</v>
      </c>
      <c r="L349" s="984" t="s">
        <v>3018</v>
      </c>
      <c r="M349" s="314" t="s">
        <v>43</v>
      </c>
      <c r="N349" s="314" t="s">
        <v>43</v>
      </c>
      <c r="P349" s="1007" t="s">
        <v>1398</v>
      </c>
    </row>
    <row r="350" spans="1:22" s="888" customFormat="1" ht="17.100000000000001" customHeight="1">
      <c r="A350" s="984" t="s">
        <v>3020</v>
      </c>
      <c r="B350" s="314">
        <v>1</v>
      </c>
      <c r="F350" s="314">
        <v>1642</v>
      </c>
      <c r="G350" s="314" t="s">
        <v>2708</v>
      </c>
      <c r="H350" s="1006" t="s">
        <v>1023</v>
      </c>
      <c r="I350" s="314">
        <v>78</v>
      </c>
      <c r="J350" s="314" t="s">
        <v>3041</v>
      </c>
      <c r="K350" s="984" t="s">
        <v>3042</v>
      </c>
      <c r="M350" s="314" t="s">
        <v>3043</v>
      </c>
      <c r="N350" s="314" t="s">
        <v>2387</v>
      </c>
      <c r="P350" s="1007" t="s">
        <v>1398</v>
      </c>
    </row>
    <row r="351" spans="1:22" s="888" customFormat="1" ht="17.100000000000001" customHeight="1">
      <c r="A351" s="984" t="s">
        <v>3020</v>
      </c>
      <c r="B351" s="314">
        <v>1</v>
      </c>
      <c r="F351" s="314">
        <v>1640</v>
      </c>
      <c r="G351" s="314" t="s">
        <v>2708</v>
      </c>
      <c r="H351" s="1006" t="s">
        <v>2169</v>
      </c>
      <c r="I351" s="314">
        <v>93</v>
      </c>
      <c r="J351" s="314" t="s">
        <v>3044</v>
      </c>
      <c r="K351" s="984" t="s">
        <v>3045</v>
      </c>
      <c r="L351" s="984" t="s">
        <v>3018</v>
      </c>
      <c r="M351" s="314" t="s">
        <v>3018</v>
      </c>
      <c r="N351" s="314" t="s">
        <v>3046</v>
      </c>
      <c r="P351" s="1007">
        <v>44127</v>
      </c>
      <c r="Q351" s="984">
        <v>44127</v>
      </c>
      <c r="R351" s="314" t="s">
        <v>2824</v>
      </c>
      <c r="S351" s="314" t="s">
        <v>3047</v>
      </c>
    </row>
    <row r="352" spans="1:22" s="888" customFormat="1" ht="17.100000000000001" customHeight="1">
      <c r="F352" s="314">
        <v>5532</v>
      </c>
      <c r="G352" s="314" t="s">
        <v>1196</v>
      </c>
      <c r="H352" s="1006" t="s">
        <v>2969</v>
      </c>
      <c r="I352" s="314">
        <v>78</v>
      </c>
      <c r="J352" s="314" t="s">
        <v>2970</v>
      </c>
      <c r="K352" s="984">
        <v>44109</v>
      </c>
      <c r="L352" s="984">
        <v>44102</v>
      </c>
      <c r="M352" s="1299">
        <v>44103</v>
      </c>
      <c r="N352" s="314" t="s">
        <v>2972</v>
      </c>
      <c r="O352" s="984">
        <v>44106</v>
      </c>
      <c r="P352" s="1007">
        <v>44106</v>
      </c>
      <c r="Q352" s="984">
        <v>44106</v>
      </c>
      <c r="R352" s="314" t="s">
        <v>2864</v>
      </c>
      <c r="S352" s="314" t="s">
        <v>2974</v>
      </c>
      <c r="T352" s="314" t="s">
        <v>2975</v>
      </c>
    </row>
    <row r="353" spans="1:21" s="888" customFormat="1" ht="17.100000000000001" customHeight="1">
      <c r="G353" s="314" t="s">
        <v>2708</v>
      </c>
      <c r="H353" s="1006" t="s">
        <v>811</v>
      </c>
      <c r="I353" s="314">
        <v>77</v>
      </c>
      <c r="J353" s="314" t="s">
        <v>2976</v>
      </c>
      <c r="K353" s="984">
        <v>44109</v>
      </c>
      <c r="L353" s="984">
        <v>44098</v>
      </c>
      <c r="M353" s="1299">
        <v>44103</v>
      </c>
      <c r="N353" s="314" t="s">
        <v>2978</v>
      </c>
      <c r="P353" s="1007">
        <v>44109</v>
      </c>
      <c r="Q353" s="984">
        <v>44109</v>
      </c>
      <c r="R353" s="314" t="s">
        <v>2824</v>
      </c>
      <c r="S353" s="314" t="s">
        <v>2979</v>
      </c>
      <c r="T353" s="314" t="s">
        <v>2980</v>
      </c>
    </row>
    <row r="354" spans="1:21" s="888" customFormat="1" ht="17.100000000000001" customHeight="1">
      <c r="F354" s="314">
        <v>5545</v>
      </c>
      <c r="G354" s="314" t="s">
        <v>1196</v>
      </c>
      <c r="H354" s="1006" t="s">
        <v>2981</v>
      </c>
      <c r="I354" s="314">
        <v>77</v>
      </c>
      <c r="J354" s="314" t="s">
        <v>2982</v>
      </c>
      <c r="K354" s="984">
        <v>44115</v>
      </c>
      <c r="L354" s="984">
        <v>44098</v>
      </c>
      <c r="M354" s="1299">
        <v>44100</v>
      </c>
      <c r="N354" s="314" t="s">
        <v>2985</v>
      </c>
      <c r="O354" s="984">
        <v>44109</v>
      </c>
      <c r="P354" s="1007">
        <v>44109</v>
      </c>
      <c r="Q354" s="984">
        <v>44109</v>
      </c>
      <c r="R354" s="314" t="s">
        <v>2864</v>
      </c>
      <c r="S354" s="314" t="s">
        <v>2374</v>
      </c>
    </row>
    <row r="355" spans="1:21" s="888" customFormat="1" ht="17.100000000000001" customHeight="1">
      <c r="F355" s="314">
        <v>5553</v>
      </c>
      <c r="G355" s="314" t="s">
        <v>1196</v>
      </c>
      <c r="H355" s="1006" t="s">
        <v>2987</v>
      </c>
      <c r="I355" s="314">
        <v>94</v>
      </c>
      <c r="J355" s="314" t="s">
        <v>2827</v>
      </c>
      <c r="K355" s="984">
        <v>44121</v>
      </c>
      <c r="L355" s="984">
        <v>44104</v>
      </c>
      <c r="M355" s="1299">
        <v>44105</v>
      </c>
      <c r="N355" s="314" t="s">
        <v>2990</v>
      </c>
      <c r="O355" s="984">
        <v>44110</v>
      </c>
      <c r="P355" s="1007">
        <v>44110</v>
      </c>
      <c r="Q355" s="984">
        <v>44110</v>
      </c>
      <c r="R355" s="314" t="s">
        <v>2864</v>
      </c>
      <c r="S355" s="314" t="s">
        <v>2992</v>
      </c>
    </row>
    <row r="356" spans="1:21" s="888" customFormat="1" ht="17.100000000000001" customHeight="1">
      <c r="F356" s="314">
        <v>5544</v>
      </c>
      <c r="G356" s="314" t="s">
        <v>1196</v>
      </c>
      <c r="H356" s="1006" t="s">
        <v>2993</v>
      </c>
      <c r="I356" s="314">
        <v>94</v>
      </c>
      <c r="J356" s="314" t="s">
        <v>2671</v>
      </c>
      <c r="K356" s="984">
        <v>44114</v>
      </c>
      <c r="L356" s="984">
        <v>44102</v>
      </c>
      <c r="M356" s="1299">
        <v>44104</v>
      </c>
      <c r="N356" s="1299">
        <v>44110</v>
      </c>
      <c r="O356" s="984">
        <v>44110</v>
      </c>
      <c r="P356" s="1007">
        <v>44110</v>
      </c>
      <c r="Q356" s="984">
        <v>44110</v>
      </c>
      <c r="R356" s="314" t="s">
        <v>2864</v>
      </c>
      <c r="S356" s="314" t="s">
        <v>2994</v>
      </c>
      <c r="T356" s="314" t="s">
        <v>2995</v>
      </c>
    </row>
    <row r="357" spans="1:21" s="888" customFormat="1" ht="17.100000000000001" customHeight="1">
      <c r="A357" s="984">
        <v>44056</v>
      </c>
      <c r="B357" s="314">
        <v>1</v>
      </c>
      <c r="F357" s="314">
        <v>1635</v>
      </c>
      <c r="G357" s="314" t="s">
        <v>2708</v>
      </c>
      <c r="H357" s="1006" t="s">
        <v>2996</v>
      </c>
      <c r="I357" s="314">
        <v>91</v>
      </c>
      <c r="J357" s="314" t="s">
        <v>2997</v>
      </c>
      <c r="K357" s="984">
        <v>44117</v>
      </c>
      <c r="L357" s="984">
        <v>44109</v>
      </c>
      <c r="M357" s="1299">
        <v>44110</v>
      </c>
      <c r="N357" s="314" t="s">
        <v>3000</v>
      </c>
      <c r="O357" s="984">
        <v>44114</v>
      </c>
      <c r="P357" s="1007">
        <v>44116</v>
      </c>
      <c r="Q357" s="984">
        <v>44116</v>
      </c>
      <c r="R357" s="314" t="s">
        <v>2824</v>
      </c>
    </row>
    <row r="358" spans="1:21" s="888" customFormat="1" ht="17.100000000000001" customHeight="1">
      <c r="A358" s="984">
        <v>44056</v>
      </c>
      <c r="B358" s="314">
        <v>1</v>
      </c>
      <c r="F358" s="314">
        <v>1635</v>
      </c>
      <c r="G358" s="314" t="s">
        <v>2708</v>
      </c>
      <c r="H358" s="1006" t="s">
        <v>3002</v>
      </c>
      <c r="I358" s="314">
        <v>91</v>
      </c>
      <c r="J358" s="314" t="s">
        <v>3003</v>
      </c>
      <c r="K358" s="984">
        <v>44112</v>
      </c>
      <c r="L358" s="984">
        <v>44103</v>
      </c>
      <c r="M358" s="1299">
        <v>44106</v>
      </c>
      <c r="N358" s="1299">
        <v>44112</v>
      </c>
      <c r="P358" s="1007">
        <v>44112</v>
      </c>
      <c r="Q358" s="984">
        <v>44112</v>
      </c>
      <c r="S358" s="314" t="s">
        <v>3006</v>
      </c>
    </row>
    <row r="359" spans="1:21" s="888" customFormat="1" ht="17.100000000000001" customHeight="1">
      <c r="A359" s="984">
        <v>44056</v>
      </c>
      <c r="B359" s="314">
        <v>1</v>
      </c>
      <c r="F359" s="314">
        <v>1637</v>
      </c>
      <c r="G359" s="314" t="s">
        <v>2708</v>
      </c>
      <c r="H359" s="1006" t="s">
        <v>351</v>
      </c>
      <c r="I359" s="314">
        <v>92</v>
      </c>
      <c r="J359" s="314" t="s">
        <v>3007</v>
      </c>
      <c r="K359" s="984">
        <v>44116</v>
      </c>
      <c r="L359" s="984">
        <v>44104</v>
      </c>
      <c r="M359" s="1299">
        <v>44109</v>
      </c>
      <c r="N359" s="1299">
        <v>44113</v>
      </c>
      <c r="O359" s="984">
        <v>44114</v>
      </c>
      <c r="P359" s="1007">
        <v>44116</v>
      </c>
      <c r="Q359" s="984">
        <v>44116</v>
      </c>
      <c r="R359" s="314" t="s">
        <v>2824</v>
      </c>
      <c r="S359" s="314" t="s">
        <v>3010</v>
      </c>
    </row>
    <row r="360" spans="1:21" s="888" customFormat="1" ht="17.100000000000001" customHeight="1">
      <c r="F360" s="314">
        <v>5518</v>
      </c>
      <c r="G360" s="314" t="s">
        <v>1196</v>
      </c>
      <c r="H360" s="1006" t="s">
        <v>3011</v>
      </c>
      <c r="I360" s="314">
        <v>77</v>
      </c>
      <c r="J360" s="314" t="s">
        <v>1435</v>
      </c>
      <c r="K360" s="984">
        <v>44124</v>
      </c>
      <c r="L360" s="984">
        <v>44109</v>
      </c>
      <c r="M360" s="1299">
        <v>44111</v>
      </c>
      <c r="P360" s="1007">
        <v>44118</v>
      </c>
      <c r="Q360" s="984">
        <v>44118</v>
      </c>
      <c r="R360" s="314" t="s">
        <v>2864</v>
      </c>
      <c r="S360" s="314" t="s">
        <v>3014</v>
      </c>
    </row>
    <row r="361" spans="1:21" s="888" customFormat="1" ht="17.100000000000001" customHeight="1">
      <c r="F361" s="314">
        <v>5546</v>
      </c>
      <c r="G361" s="314" t="s">
        <v>1196</v>
      </c>
      <c r="H361" s="1006" t="s">
        <v>329</v>
      </c>
      <c r="I361" s="314">
        <v>77</v>
      </c>
      <c r="J361" s="314" t="s">
        <v>1356</v>
      </c>
      <c r="K361" s="984">
        <v>44118</v>
      </c>
      <c r="L361" s="984">
        <v>44111</v>
      </c>
      <c r="M361" s="1299">
        <v>44114</v>
      </c>
      <c r="P361" s="1007">
        <v>44117</v>
      </c>
      <c r="Q361" s="984">
        <v>44117</v>
      </c>
      <c r="R361" s="314" t="s">
        <v>2864</v>
      </c>
      <c r="S361" s="314" t="s">
        <v>3016</v>
      </c>
    </row>
    <row r="362" spans="1:21" s="888" customFormat="1" ht="17.100000000000001" customHeight="1">
      <c r="A362" s="984">
        <v>44042</v>
      </c>
      <c r="B362" s="314">
        <v>1</v>
      </c>
      <c r="F362" s="314">
        <v>1625</v>
      </c>
      <c r="G362" s="314" t="s">
        <v>2708</v>
      </c>
      <c r="H362" s="1006" t="s">
        <v>1001</v>
      </c>
      <c r="I362" s="314">
        <v>91</v>
      </c>
      <c r="J362" s="314" t="s">
        <v>3017</v>
      </c>
      <c r="K362" s="984">
        <v>44119</v>
      </c>
      <c r="L362" s="984">
        <v>44111</v>
      </c>
      <c r="M362" s="1299">
        <v>44117</v>
      </c>
      <c r="N362" s="314" t="s">
        <v>1298</v>
      </c>
      <c r="P362" s="1007">
        <v>44119</v>
      </c>
      <c r="Q362" s="984">
        <v>44119</v>
      </c>
      <c r="R362" s="314" t="s">
        <v>2854</v>
      </c>
      <c r="S362" s="314" t="s">
        <v>3048</v>
      </c>
    </row>
    <row r="363" spans="1:21" s="888" customFormat="1" ht="17.100000000000001" customHeight="1">
      <c r="A363" s="984">
        <v>44070</v>
      </c>
      <c r="B363" s="314">
        <v>1</v>
      </c>
      <c r="F363" s="314">
        <v>1638</v>
      </c>
      <c r="G363" s="314" t="s">
        <v>2708</v>
      </c>
      <c r="H363" s="1006" t="s">
        <v>3029</v>
      </c>
      <c r="I363" s="314">
        <v>91</v>
      </c>
      <c r="J363" s="314" t="s">
        <v>3030</v>
      </c>
      <c r="K363" s="984">
        <v>44121</v>
      </c>
      <c r="L363" s="984">
        <v>44113</v>
      </c>
      <c r="M363" s="1299">
        <v>44118</v>
      </c>
      <c r="N363" s="314" t="s">
        <v>1551</v>
      </c>
      <c r="Q363" s="984">
        <v>44120</v>
      </c>
      <c r="R363" s="314" t="s">
        <v>2824</v>
      </c>
    </row>
    <row r="364" spans="1:21" s="888" customFormat="1" ht="17.100000000000001" customHeight="1">
      <c r="A364" s="984">
        <v>44070</v>
      </c>
      <c r="B364" s="314">
        <v>1</v>
      </c>
      <c r="F364" s="314">
        <v>1643</v>
      </c>
      <c r="G364" s="314" t="s">
        <v>2708</v>
      </c>
      <c r="H364" s="1006" t="s">
        <v>3021</v>
      </c>
      <c r="I364" s="314">
        <v>77</v>
      </c>
      <c r="J364" s="314" t="s">
        <v>3022</v>
      </c>
      <c r="K364" s="984">
        <v>44123</v>
      </c>
      <c r="L364" s="984">
        <v>44113</v>
      </c>
      <c r="M364" s="1299">
        <v>44116</v>
      </c>
      <c r="N364" s="1299">
        <v>44120</v>
      </c>
      <c r="O364" s="984" t="s">
        <v>2387</v>
      </c>
      <c r="Q364" s="984">
        <v>44123</v>
      </c>
      <c r="R364" s="314" t="s">
        <v>2824</v>
      </c>
    </row>
    <row r="365" spans="1:21" s="888" customFormat="1" ht="17.100000000000001" customHeight="1">
      <c r="A365" s="984">
        <v>44070</v>
      </c>
      <c r="B365" s="314">
        <v>1</v>
      </c>
      <c r="F365" s="314">
        <v>5529</v>
      </c>
      <c r="G365" s="314" t="s">
        <v>1196</v>
      </c>
      <c r="H365" s="1006" t="s">
        <v>2512</v>
      </c>
      <c r="I365" s="314">
        <v>94</v>
      </c>
      <c r="J365" s="314" t="s">
        <v>3038</v>
      </c>
      <c r="K365" s="984">
        <v>44124</v>
      </c>
      <c r="L365" s="984">
        <v>44116</v>
      </c>
      <c r="M365" s="314" t="s">
        <v>1298</v>
      </c>
      <c r="N365" s="314" t="s">
        <v>1298</v>
      </c>
      <c r="P365" s="1007">
        <v>44124</v>
      </c>
      <c r="Q365" s="984">
        <v>44124</v>
      </c>
      <c r="R365" s="314" t="s">
        <v>2864</v>
      </c>
      <c r="S365" s="314" t="s">
        <v>3049</v>
      </c>
    </row>
    <row r="366" spans="1:21" s="888" customFormat="1" ht="17.100000000000001" customHeight="1">
      <c r="A366" s="984">
        <v>44070</v>
      </c>
      <c r="B366" s="314">
        <v>1</v>
      </c>
      <c r="F366" s="314">
        <v>1632</v>
      </c>
      <c r="G366" s="314" t="s">
        <v>2708</v>
      </c>
      <c r="H366" s="1006" t="s">
        <v>74</v>
      </c>
      <c r="I366" s="314">
        <v>92</v>
      </c>
      <c r="J366" s="314" t="s">
        <v>3034</v>
      </c>
      <c r="K366" s="984">
        <v>44125</v>
      </c>
      <c r="L366" s="984">
        <v>44117</v>
      </c>
      <c r="M366" s="314" t="s">
        <v>44</v>
      </c>
      <c r="N366" s="314" t="s">
        <v>3036</v>
      </c>
      <c r="P366" s="1007">
        <v>44176</v>
      </c>
      <c r="Q366" s="984">
        <v>44125</v>
      </c>
      <c r="R366" s="314" t="s">
        <v>2854</v>
      </c>
      <c r="S366" s="314" t="s">
        <v>3037</v>
      </c>
      <c r="T366" s="314" t="s">
        <v>3050</v>
      </c>
    </row>
    <row r="367" spans="1:21" s="888" customFormat="1" ht="17.100000000000001" customHeight="1">
      <c r="A367" s="984">
        <v>44084</v>
      </c>
      <c r="B367" s="314">
        <v>1</v>
      </c>
      <c r="F367" s="314">
        <v>5561</v>
      </c>
      <c r="G367" s="314" t="s">
        <v>1196</v>
      </c>
      <c r="H367" s="1006" t="s">
        <v>3051</v>
      </c>
      <c r="I367" s="314">
        <v>77</v>
      </c>
      <c r="J367" s="314" t="s">
        <v>3052</v>
      </c>
      <c r="K367" s="984" t="s">
        <v>3053</v>
      </c>
      <c r="L367" s="984" t="s">
        <v>3012</v>
      </c>
      <c r="M367" s="314" t="s">
        <v>3042</v>
      </c>
      <c r="N367" s="314" t="s">
        <v>3054</v>
      </c>
      <c r="P367" s="1007">
        <v>44132</v>
      </c>
      <c r="Q367" s="984">
        <v>44132</v>
      </c>
      <c r="R367" s="314" t="s">
        <v>2864</v>
      </c>
      <c r="S367" s="314" t="s">
        <v>3055</v>
      </c>
    </row>
    <row r="368" spans="1:21" s="314" customFormat="1" ht="17.100000000000001" customHeight="1">
      <c r="A368" s="984">
        <v>44084</v>
      </c>
      <c r="B368" s="314">
        <v>1</v>
      </c>
      <c r="F368" s="314">
        <v>5515</v>
      </c>
      <c r="G368" s="314" t="s">
        <v>1196</v>
      </c>
      <c r="H368" s="1006" t="s">
        <v>2728</v>
      </c>
      <c r="I368" s="314">
        <v>78</v>
      </c>
      <c r="J368" s="314" t="s">
        <v>400</v>
      </c>
      <c r="K368" s="984" t="s">
        <v>3040</v>
      </c>
      <c r="L368" s="984" t="s">
        <v>3035</v>
      </c>
      <c r="M368" s="1299" t="s">
        <v>3056</v>
      </c>
      <c r="N368" s="1299" t="s">
        <v>1298</v>
      </c>
      <c r="O368" s="984">
        <v>44134</v>
      </c>
      <c r="P368" s="1007">
        <v>44134</v>
      </c>
      <c r="Q368" s="984">
        <v>44134</v>
      </c>
      <c r="R368" s="1300"/>
      <c r="S368" s="314" t="s">
        <v>3057</v>
      </c>
      <c r="U368" s="893"/>
    </row>
    <row r="369" spans="1:25" s="314" customFormat="1" ht="17.100000000000001" customHeight="1">
      <c r="A369" s="984">
        <v>44084</v>
      </c>
      <c r="B369" s="314">
        <v>1</v>
      </c>
      <c r="F369" s="314">
        <v>5554</v>
      </c>
      <c r="G369" s="314" t="s">
        <v>1196</v>
      </c>
      <c r="H369" s="1006" t="s">
        <v>3058</v>
      </c>
      <c r="I369" s="314">
        <v>77</v>
      </c>
      <c r="J369" s="314" t="s">
        <v>71</v>
      </c>
      <c r="K369" s="984" t="s">
        <v>3059</v>
      </c>
      <c r="L369" s="984" t="s">
        <v>3060</v>
      </c>
      <c r="M369" s="314" t="s">
        <v>3053</v>
      </c>
      <c r="N369" s="314" t="s">
        <v>44</v>
      </c>
      <c r="O369" s="984">
        <v>44137</v>
      </c>
      <c r="P369" s="1007">
        <v>44137</v>
      </c>
      <c r="Q369" s="984">
        <v>44137</v>
      </c>
      <c r="R369" s="314" t="s">
        <v>3061</v>
      </c>
      <c r="U369" s="893"/>
    </row>
    <row r="370" spans="1:25" s="314" customFormat="1" ht="17.100000000000001" customHeight="1">
      <c r="A370" s="984">
        <v>44084</v>
      </c>
      <c r="B370" s="314">
        <v>1</v>
      </c>
      <c r="F370" s="314">
        <v>1639</v>
      </c>
      <c r="G370" s="314" t="s">
        <v>2708</v>
      </c>
      <c r="H370" s="1006" t="s">
        <v>3062</v>
      </c>
      <c r="I370" s="314">
        <v>77</v>
      </c>
      <c r="J370" s="314" t="s">
        <v>3063</v>
      </c>
      <c r="K370" s="984" t="s">
        <v>3064</v>
      </c>
      <c r="L370" s="984" t="s">
        <v>3056</v>
      </c>
      <c r="M370" s="314" t="s">
        <v>3065</v>
      </c>
      <c r="N370" s="314" t="s">
        <v>61</v>
      </c>
      <c r="O370" s="984">
        <v>44134</v>
      </c>
      <c r="P370" s="1007">
        <v>44134</v>
      </c>
      <c r="Q370" s="984">
        <v>44134</v>
      </c>
      <c r="U370" s="893"/>
    </row>
    <row r="371" spans="1:25" s="314" customFormat="1" ht="17.100000000000001" customHeight="1">
      <c r="A371" s="984">
        <v>44098</v>
      </c>
      <c r="B371" s="314">
        <v>1</v>
      </c>
      <c r="F371" s="314">
        <v>5569</v>
      </c>
      <c r="G371" s="314" t="s">
        <v>1196</v>
      </c>
      <c r="H371" s="1006" t="s">
        <v>3066</v>
      </c>
      <c r="I371" s="314">
        <v>77</v>
      </c>
      <c r="J371" s="314" t="s">
        <v>3067</v>
      </c>
      <c r="K371" s="984" t="s">
        <v>3068</v>
      </c>
      <c r="L371" s="984" t="s">
        <v>3069</v>
      </c>
      <c r="M371" s="314" t="s">
        <v>1298</v>
      </c>
      <c r="N371" s="314" t="s">
        <v>1298</v>
      </c>
      <c r="O371" s="984">
        <v>44141</v>
      </c>
      <c r="P371" s="1007">
        <v>44141</v>
      </c>
      <c r="Q371" s="984">
        <v>44141</v>
      </c>
      <c r="R371" s="314" t="s">
        <v>2864</v>
      </c>
      <c r="S371" s="1301" t="s">
        <v>3070</v>
      </c>
      <c r="U371" s="893"/>
    </row>
    <row r="372" spans="1:25" s="314" customFormat="1" ht="17.100000000000001" customHeight="1">
      <c r="A372" s="984" t="s">
        <v>3071</v>
      </c>
      <c r="B372" s="314">
        <v>1</v>
      </c>
      <c r="F372" s="314">
        <v>1646</v>
      </c>
      <c r="G372" s="314" t="s">
        <v>2708</v>
      </c>
      <c r="H372" s="1006" t="s">
        <v>1136</v>
      </c>
      <c r="I372" s="314">
        <v>94</v>
      </c>
      <c r="J372" s="314" t="s">
        <v>3072</v>
      </c>
      <c r="K372" s="984" t="s">
        <v>3073</v>
      </c>
      <c r="L372" s="984" t="s">
        <v>3074</v>
      </c>
      <c r="M372" s="1007" t="s">
        <v>2617</v>
      </c>
      <c r="N372" s="1007" t="s">
        <v>44</v>
      </c>
      <c r="O372" s="984" t="s">
        <v>3075</v>
      </c>
      <c r="P372" s="1007">
        <v>44148</v>
      </c>
      <c r="Q372" s="984">
        <v>44148</v>
      </c>
      <c r="R372" s="314" t="s">
        <v>2854</v>
      </c>
      <c r="S372" s="1301" t="s">
        <v>3076</v>
      </c>
    </row>
    <row r="373" spans="1:25" s="888" customFormat="1" ht="17.100000000000001" customHeight="1">
      <c r="A373" s="984">
        <v>44098</v>
      </c>
      <c r="B373" s="314">
        <v>1</v>
      </c>
      <c r="F373" s="314">
        <v>5576</v>
      </c>
      <c r="G373" s="314" t="s">
        <v>1196</v>
      </c>
      <c r="H373" s="1006" t="s">
        <v>1556</v>
      </c>
      <c r="I373" s="314">
        <v>78</v>
      </c>
      <c r="J373" s="314" t="s">
        <v>3077</v>
      </c>
      <c r="K373" s="984">
        <v>44152</v>
      </c>
      <c r="L373" s="984">
        <v>44140</v>
      </c>
      <c r="M373" s="314" t="s">
        <v>1298</v>
      </c>
      <c r="N373" s="314" t="s">
        <v>1298</v>
      </c>
      <c r="O373" s="984">
        <v>44148</v>
      </c>
      <c r="P373" s="1007">
        <v>44148</v>
      </c>
      <c r="Q373" s="984">
        <v>44148</v>
      </c>
      <c r="R373" s="314" t="s">
        <v>2864</v>
      </c>
      <c r="S373" s="314" t="s">
        <v>3078</v>
      </c>
    </row>
    <row r="374" spans="1:25" s="888" customFormat="1" ht="17.100000000000001" customHeight="1">
      <c r="A374" s="984">
        <v>44098</v>
      </c>
      <c r="B374" s="314">
        <v>1</v>
      </c>
      <c r="F374" s="314">
        <v>5577</v>
      </c>
      <c r="G374" s="314" t="s">
        <v>1196</v>
      </c>
      <c r="H374" s="1006" t="s">
        <v>1560</v>
      </c>
      <c r="I374" s="314">
        <v>78</v>
      </c>
      <c r="J374" s="314" t="s">
        <v>3077</v>
      </c>
      <c r="K374" s="984">
        <v>44152</v>
      </c>
      <c r="L374" s="984">
        <v>44140</v>
      </c>
      <c r="M374" s="314" t="s">
        <v>1298</v>
      </c>
      <c r="N374" s="314" t="s">
        <v>1298</v>
      </c>
      <c r="O374" s="984">
        <v>44148</v>
      </c>
      <c r="P374" s="1007">
        <v>44148</v>
      </c>
      <c r="Q374" s="984">
        <v>44148</v>
      </c>
      <c r="R374" s="314" t="s">
        <v>2864</v>
      </c>
      <c r="S374" s="314" t="s">
        <v>3078</v>
      </c>
    </row>
    <row r="375" spans="1:25" s="888" customFormat="1" ht="17.100000000000001" customHeight="1">
      <c r="A375" s="984">
        <v>44098</v>
      </c>
      <c r="B375" s="314">
        <v>1</v>
      </c>
      <c r="F375" s="314">
        <v>5578</v>
      </c>
      <c r="G375" s="314" t="s">
        <v>1196</v>
      </c>
      <c r="H375" s="1006" t="s">
        <v>1562</v>
      </c>
      <c r="I375" s="314">
        <v>78</v>
      </c>
      <c r="J375" s="314" t="s">
        <v>3077</v>
      </c>
      <c r="K375" s="984">
        <v>44152</v>
      </c>
      <c r="L375" s="984">
        <v>44140</v>
      </c>
      <c r="M375" s="314" t="s">
        <v>1298</v>
      </c>
      <c r="N375" s="314" t="s">
        <v>1298</v>
      </c>
      <c r="O375" s="984">
        <v>44148</v>
      </c>
      <c r="P375" s="1007">
        <v>44148</v>
      </c>
      <c r="Q375" s="984">
        <v>44148</v>
      </c>
      <c r="R375" s="314" t="s">
        <v>2864</v>
      </c>
      <c r="S375" s="1298" t="s">
        <v>3078</v>
      </c>
    </row>
    <row r="376" spans="1:25" s="888" customFormat="1" ht="17.100000000000001" customHeight="1">
      <c r="A376" s="984">
        <v>44098</v>
      </c>
      <c r="B376" s="314">
        <v>1</v>
      </c>
      <c r="F376" s="314">
        <v>5570</v>
      </c>
      <c r="G376" s="314" t="s">
        <v>1196</v>
      </c>
      <c r="H376" s="1006" t="s">
        <v>2274</v>
      </c>
      <c r="I376" s="314">
        <v>93</v>
      </c>
      <c r="J376" s="314" t="s">
        <v>2827</v>
      </c>
      <c r="K376" s="984">
        <v>44150</v>
      </c>
      <c r="L376" s="984">
        <v>44139</v>
      </c>
      <c r="M376" s="314" t="s">
        <v>44</v>
      </c>
      <c r="N376" s="314" t="s">
        <v>44</v>
      </c>
      <c r="O376" s="984">
        <v>44148</v>
      </c>
      <c r="P376" s="1007">
        <v>44148</v>
      </c>
      <c r="Q376" s="984">
        <v>44148</v>
      </c>
      <c r="R376" s="314" t="s">
        <v>2864</v>
      </c>
      <c r="S376" s="1298" t="s">
        <v>3079</v>
      </c>
    </row>
    <row r="377" spans="1:25" s="888" customFormat="1" ht="17.100000000000001" customHeight="1">
      <c r="A377" s="984">
        <v>44098</v>
      </c>
      <c r="B377" s="314">
        <v>1</v>
      </c>
      <c r="F377" s="314">
        <v>5572</v>
      </c>
      <c r="G377" s="314" t="s">
        <v>1196</v>
      </c>
      <c r="H377" s="1006" t="s">
        <v>3080</v>
      </c>
      <c r="I377" s="314">
        <v>95</v>
      </c>
      <c r="J377" s="314" t="s">
        <v>3081</v>
      </c>
      <c r="K377" s="984">
        <v>44151</v>
      </c>
      <c r="L377" s="984">
        <v>44140</v>
      </c>
      <c r="M377" s="984">
        <v>44141</v>
      </c>
      <c r="N377" s="984">
        <v>44145</v>
      </c>
      <c r="O377" s="984">
        <v>44148</v>
      </c>
      <c r="P377" s="1007">
        <v>44148</v>
      </c>
      <c r="Q377" s="984">
        <v>44148</v>
      </c>
      <c r="R377" s="314" t="s">
        <v>2864</v>
      </c>
      <c r="S377" s="314" t="s">
        <v>3082</v>
      </c>
    </row>
    <row r="378" spans="1:25" s="888" customFormat="1" ht="17.100000000000001" customHeight="1">
      <c r="A378" s="984">
        <v>44098</v>
      </c>
      <c r="B378" s="314">
        <v>1</v>
      </c>
      <c r="F378" s="314">
        <v>5573</v>
      </c>
      <c r="G378" s="314" t="s">
        <v>1196</v>
      </c>
      <c r="H378" s="1006" t="s">
        <v>3083</v>
      </c>
      <c r="I378" s="314">
        <v>95</v>
      </c>
      <c r="J378" s="314" t="s">
        <v>3081</v>
      </c>
      <c r="K378" s="984">
        <v>44151</v>
      </c>
      <c r="L378" s="984">
        <v>44140</v>
      </c>
      <c r="M378" s="984">
        <v>44141</v>
      </c>
      <c r="N378" s="314" t="s">
        <v>1551</v>
      </c>
      <c r="O378" s="984">
        <v>44148</v>
      </c>
      <c r="P378" s="1007">
        <v>44148</v>
      </c>
      <c r="Q378" s="984">
        <v>44148</v>
      </c>
      <c r="R378" s="314" t="s">
        <v>2864</v>
      </c>
      <c r="S378" s="314" t="s">
        <v>3082</v>
      </c>
    </row>
    <row r="379" spans="1:25" s="888" customFormat="1" ht="17.100000000000001" customHeight="1">
      <c r="A379" s="984">
        <v>44098</v>
      </c>
      <c r="B379" s="314">
        <v>1</v>
      </c>
      <c r="F379" s="314">
        <v>5574</v>
      </c>
      <c r="G379" s="314" t="s">
        <v>1196</v>
      </c>
      <c r="H379" s="1006" t="s">
        <v>3084</v>
      </c>
      <c r="I379" s="314">
        <v>95</v>
      </c>
      <c r="J379" s="314" t="s">
        <v>3081</v>
      </c>
      <c r="K379" s="984">
        <v>44151</v>
      </c>
      <c r="L379" s="984">
        <v>44140</v>
      </c>
      <c r="M379" s="984">
        <v>44141</v>
      </c>
      <c r="N379" s="314" t="s">
        <v>1551</v>
      </c>
      <c r="O379" s="984">
        <v>44148</v>
      </c>
      <c r="P379" s="1007">
        <v>44148</v>
      </c>
      <c r="Q379" s="984">
        <v>44148</v>
      </c>
      <c r="R379" s="314" t="s">
        <v>2864</v>
      </c>
      <c r="S379" s="314" t="s">
        <v>3082</v>
      </c>
    </row>
    <row r="380" spans="1:25" s="888" customFormat="1" ht="17.100000000000001" customHeight="1">
      <c r="A380" s="984">
        <v>44098</v>
      </c>
      <c r="B380" s="314">
        <v>1</v>
      </c>
      <c r="F380" s="314">
        <v>5572</v>
      </c>
      <c r="G380" s="314" t="s">
        <v>1196</v>
      </c>
      <c r="H380" s="1006" t="s">
        <v>3085</v>
      </c>
      <c r="I380" s="314">
        <v>95</v>
      </c>
      <c r="J380" s="314" t="s">
        <v>3081</v>
      </c>
      <c r="K380" s="984">
        <v>44151</v>
      </c>
      <c r="L380" s="984">
        <v>44140</v>
      </c>
      <c r="M380" s="984">
        <v>44141</v>
      </c>
      <c r="N380" s="314" t="s">
        <v>1551</v>
      </c>
      <c r="O380" s="984">
        <v>44148</v>
      </c>
      <c r="P380" s="1007">
        <v>44148</v>
      </c>
      <c r="Q380" s="984">
        <v>44148</v>
      </c>
      <c r="R380" s="314" t="s">
        <v>2864</v>
      </c>
      <c r="S380" s="314" t="s">
        <v>3082</v>
      </c>
    </row>
    <row r="381" spans="1:25" s="314" customFormat="1" ht="17.100000000000001" customHeight="1">
      <c r="A381" s="984">
        <v>44098</v>
      </c>
      <c r="B381" s="314">
        <v>1</v>
      </c>
      <c r="F381" s="314">
        <v>5579</v>
      </c>
      <c r="G381" s="314" t="s">
        <v>1196</v>
      </c>
      <c r="H381" s="1006" t="s">
        <v>3086</v>
      </c>
      <c r="I381" s="314">
        <v>91</v>
      </c>
      <c r="J381" s="314" t="s">
        <v>2760</v>
      </c>
      <c r="K381" s="984" t="s">
        <v>3087</v>
      </c>
      <c r="L381" s="984" t="s">
        <v>3054</v>
      </c>
      <c r="M381" s="1007" t="s">
        <v>44</v>
      </c>
      <c r="N381" s="1007" t="s">
        <v>44</v>
      </c>
      <c r="O381" s="984" t="s">
        <v>3088</v>
      </c>
      <c r="P381" s="1007">
        <v>44121</v>
      </c>
      <c r="Q381" s="984">
        <v>44121</v>
      </c>
      <c r="R381" s="314" t="s">
        <v>2864</v>
      </c>
      <c r="S381" s="1301" t="s">
        <v>3089</v>
      </c>
      <c r="Y381" s="1302"/>
    </row>
    <row r="382" spans="1:25" s="314" customFormat="1" ht="17.100000000000001" customHeight="1">
      <c r="A382" s="984">
        <v>44113</v>
      </c>
      <c r="B382" s="314">
        <v>1</v>
      </c>
      <c r="F382" s="314">
        <v>5589</v>
      </c>
      <c r="G382" s="314" t="s">
        <v>1196</v>
      </c>
      <c r="H382" s="1006" t="s">
        <v>1227</v>
      </c>
      <c r="I382" s="314">
        <v>77</v>
      </c>
      <c r="J382" s="314" t="s">
        <v>3090</v>
      </c>
      <c r="K382" s="984" t="s">
        <v>3091</v>
      </c>
      <c r="L382" s="984" t="s">
        <v>3075</v>
      </c>
      <c r="M382" s="1007" t="s">
        <v>3092</v>
      </c>
      <c r="O382" s="1303">
        <v>44154</v>
      </c>
      <c r="P382" s="1007">
        <v>44155</v>
      </c>
      <c r="Q382" s="984">
        <v>44155</v>
      </c>
      <c r="R382" s="314" t="s">
        <v>2864</v>
      </c>
      <c r="S382" s="1304" t="s">
        <v>3093</v>
      </c>
      <c r="U382" s="314" t="s">
        <v>1398</v>
      </c>
    </row>
    <row r="383" spans="1:25" s="314" customFormat="1" ht="17.100000000000001" customHeight="1">
      <c r="A383" s="984">
        <v>44113</v>
      </c>
      <c r="B383" s="314">
        <v>1</v>
      </c>
      <c r="F383" s="314">
        <v>5590</v>
      </c>
      <c r="G383" s="314" t="s">
        <v>1196</v>
      </c>
      <c r="H383" s="1006" t="s">
        <v>3094</v>
      </c>
      <c r="I383" s="314">
        <v>77</v>
      </c>
      <c r="J383" s="314" t="s">
        <v>3095</v>
      </c>
      <c r="K383" s="984" t="s">
        <v>3091</v>
      </c>
      <c r="L383" s="984" t="s">
        <v>3075</v>
      </c>
      <c r="M383" s="1007" t="s">
        <v>3092</v>
      </c>
      <c r="O383" s="1303">
        <v>44154</v>
      </c>
      <c r="P383" s="1007">
        <v>44155</v>
      </c>
      <c r="Q383" s="984">
        <v>44155</v>
      </c>
      <c r="R383" s="314" t="s">
        <v>2864</v>
      </c>
      <c r="S383" s="1304" t="s">
        <v>3096</v>
      </c>
      <c r="U383" s="314" t="s">
        <v>1398</v>
      </c>
    </row>
    <row r="384" spans="1:25" s="314" customFormat="1" ht="17.100000000000001" customHeight="1">
      <c r="A384" s="984">
        <v>44113</v>
      </c>
      <c r="B384" s="314">
        <v>1</v>
      </c>
      <c r="F384" s="314">
        <v>5591</v>
      </c>
      <c r="G384" s="314" t="s">
        <v>1196</v>
      </c>
      <c r="H384" s="1006" t="s">
        <v>3097</v>
      </c>
      <c r="I384" s="314">
        <v>77</v>
      </c>
      <c r="J384" s="314" t="s">
        <v>3090</v>
      </c>
      <c r="K384" s="984" t="s">
        <v>3091</v>
      </c>
      <c r="L384" s="984" t="s">
        <v>3075</v>
      </c>
      <c r="M384" s="1007" t="s">
        <v>3092</v>
      </c>
      <c r="O384" s="1303">
        <v>44154</v>
      </c>
      <c r="P384" s="1007">
        <v>44155</v>
      </c>
      <c r="Q384" s="984">
        <v>44155</v>
      </c>
      <c r="R384" s="314" t="s">
        <v>2864</v>
      </c>
      <c r="S384" s="1304" t="s">
        <v>3098</v>
      </c>
      <c r="U384" s="314" t="s">
        <v>1398</v>
      </c>
    </row>
    <row r="385" spans="1:259" s="314" customFormat="1" ht="17.100000000000001" customHeight="1">
      <c r="A385" s="984">
        <v>44113</v>
      </c>
      <c r="B385" s="314">
        <v>1</v>
      </c>
      <c r="F385" s="314">
        <v>5592</v>
      </c>
      <c r="G385" s="314" t="s">
        <v>1196</v>
      </c>
      <c r="H385" s="1006" t="s">
        <v>3099</v>
      </c>
      <c r="I385" s="314">
        <v>77</v>
      </c>
      <c r="J385" s="314" t="s">
        <v>3090</v>
      </c>
      <c r="K385" s="984" t="s">
        <v>3091</v>
      </c>
      <c r="L385" s="984" t="s">
        <v>3075</v>
      </c>
      <c r="M385" s="1007" t="s">
        <v>3092</v>
      </c>
      <c r="O385" s="1303">
        <v>44154</v>
      </c>
      <c r="P385" s="1007">
        <v>44155</v>
      </c>
      <c r="Q385" s="984">
        <v>44155</v>
      </c>
      <c r="R385" s="314" t="s">
        <v>2864</v>
      </c>
      <c r="S385" s="1305" t="s">
        <v>3100</v>
      </c>
      <c r="U385" s="314" t="s">
        <v>1398</v>
      </c>
    </row>
    <row r="386" spans="1:259" s="314" customFormat="1" ht="17.100000000000001" customHeight="1">
      <c r="A386" s="984">
        <v>44113</v>
      </c>
      <c r="B386" s="314">
        <v>1</v>
      </c>
      <c r="F386" s="314">
        <v>5586</v>
      </c>
      <c r="G386" s="314" t="s">
        <v>1196</v>
      </c>
      <c r="H386" s="1006" t="s">
        <v>3101</v>
      </c>
      <c r="I386" s="314">
        <v>93</v>
      </c>
      <c r="J386" s="314" t="s">
        <v>3102</v>
      </c>
      <c r="K386" s="984" t="s">
        <v>3103</v>
      </c>
      <c r="L386" s="984" t="s">
        <v>3104</v>
      </c>
      <c r="M386" s="1007" t="s">
        <v>3092</v>
      </c>
      <c r="O386" s="984">
        <v>44154</v>
      </c>
      <c r="P386" s="1007">
        <v>44155</v>
      </c>
      <c r="Q386" s="984">
        <v>44155</v>
      </c>
      <c r="R386" s="314" t="s">
        <v>2864</v>
      </c>
      <c r="S386" s="1007" t="s">
        <v>3105</v>
      </c>
      <c r="U386" s="314" t="s">
        <v>1398</v>
      </c>
    </row>
    <row r="387" spans="1:259" s="1306" customFormat="1" ht="17.100000000000001" customHeight="1">
      <c r="A387" s="984">
        <v>44098</v>
      </c>
      <c r="B387" s="314">
        <v>1</v>
      </c>
      <c r="C387" s="314"/>
      <c r="D387" s="314"/>
      <c r="E387" s="314"/>
      <c r="F387" s="314">
        <v>1647</v>
      </c>
      <c r="G387" s="314" t="s">
        <v>2708</v>
      </c>
      <c r="H387" s="1006" t="s">
        <v>3106</v>
      </c>
      <c r="I387" s="314">
        <v>93</v>
      </c>
      <c r="J387" s="1306" t="s">
        <v>3107</v>
      </c>
      <c r="K387" s="984" t="s">
        <v>3108</v>
      </c>
      <c r="L387" s="984" t="s">
        <v>3109</v>
      </c>
      <c r="M387" s="1007" t="s">
        <v>3092</v>
      </c>
      <c r="N387" s="314"/>
      <c r="O387" s="984"/>
      <c r="P387" s="1007"/>
      <c r="Q387" s="984"/>
      <c r="R387" s="314" t="s">
        <v>2854</v>
      </c>
      <c r="S387" s="1307" t="s">
        <v>3110</v>
      </c>
      <c r="U387" s="1299" t="s">
        <v>1398</v>
      </c>
      <c r="Y387" s="314"/>
      <c r="AI387" s="314"/>
      <c r="AW387" s="314"/>
      <c r="BJ387" s="314"/>
      <c r="BQ387" s="314"/>
      <c r="BY387" s="314"/>
      <c r="CM387" s="314"/>
    </row>
    <row r="388" spans="1:259" s="314" customFormat="1" ht="17.100000000000001" customHeight="1">
      <c r="A388" s="984">
        <v>44138</v>
      </c>
      <c r="B388" s="314">
        <v>1</v>
      </c>
      <c r="G388" s="314" t="s">
        <v>3111</v>
      </c>
      <c r="H388" s="1006" t="s">
        <v>3112</v>
      </c>
      <c r="I388" s="314">
        <v>78</v>
      </c>
      <c r="J388" s="314" t="s">
        <v>1185</v>
      </c>
      <c r="K388" s="984">
        <v>44154</v>
      </c>
      <c r="L388" s="984" t="s">
        <v>3113</v>
      </c>
      <c r="M388" s="1007"/>
      <c r="O388" s="984">
        <v>44154</v>
      </c>
      <c r="P388" s="1007">
        <v>44155</v>
      </c>
      <c r="Q388" s="984">
        <v>44155</v>
      </c>
      <c r="R388" s="314" t="s">
        <v>2854</v>
      </c>
      <c r="S388" s="1307" t="s">
        <v>3114</v>
      </c>
      <c r="U388" s="314" t="s">
        <v>1720</v>
      </c>
    </row>
    <row r="389" spans="1:259" s="314" customFormat="1" ht="17.100000000000001" customHeight="1">
      <c r="A389" s="984">
        <v>44113</v>
      </c>
      <c r="B389" s="314">
        <v>1</v>
      </c>
      <c r="F389" s="314">
        <v>5587</v>
      </c>
      <c r="G389" s="314" t="s">
        <v>1196</v>
      </c>
      <c r="H389" s="1006" t="s">
        <v>3115</v>
      </c>
      <c r="I389" s="314">
        <v>78</v>
      </c>
      <c r="J389" s="314" t="s">
        <v>3116</v>
      </c>
      <c r="K389" s="984" t="s">
        <v>3103</v>
      </c>
      <c r="L389" s="984" t="s">
        <v>3075</v>
      </c>
      <c r="M389" s="1007" t="s">
        <v>1298</v>
      </c>
      <c r="O389" s="984">
        <v>44154</v>
      </c>
      <c r="P389" s="1007">
        <v>44155</v>
      </c>
      <c r="Q389" s="984">
        <v>44155</v>
      </c>
      <c r="R389" s="314" t="s">
        <v>3117</v>
      </c>
      <c r="S389" s="1308" t="s">
        <v>3118</v>
      </c>
      <c r="U389" s="1299" t="s">
        <v>1398</v>
      </c>
    </row>
    <row r="390" spans="1:259" s="314" customFormat="1" ht="17.100000000000001" customHeight="1">
      <c r="A390" s="984">
        <v>44098</v>
      </c>
      <c r="B390" s="314">
        <v>1</v>
      </c>
      <c r="F390" s="314">
        <v>5582</v>
      </c>
      <c r="G390" s="314" t="s">
        <v>1196</v>
      </c>
      <c r="H390" s="1006" t="s">
        <v>3119</v>
      </c>
      <c r="I390" s="314">
        <v>78</v>
      </c>
      <c r="J390" s="314" t="s">
        <v>2293</v>
      </c>
      <c r="K390" s="984" t="s">
        <v>3103</v>
      </c>
      <c r="L390" s="984" t="s">
        <v>3120</v>
      </c>
      <c r="M390" s="1007" t="s">
        <v>44</v>
      </c>
      <c r="O390" s="984">
        <v>44154</v>
      </c>
      <c r="P390" s="1007">
        <v>44155</v>
      </c>
      <c r="Q390" s="984">
        <v>44155</v>
      </c>
      <c r="R390" s="314" t="s">
        <v>3117</v>
      </c>
      <c r="S390" s="314" t="s">
        <v>3121</v>
      </c>
      <c r="U390" s="1299" t="s">
        <v>1398</v>
      </c>
    </row>
    <row r="391" spans="1:259" s="314" customFormat="1" ht="21" customHeight="1">
      <c r="A391" s="984">
        <v>44113</v>
      </c>
      <c r="B391" s="314">
        <v>1</v>
      </c>
      <c r="F391" s="314">
        <v>5593</v>
      </c>
      <c r="G391" s="314" t="s">
        <v>1196</v>
      </c>
      <c r="H391" s="1006" t="s">
        <v>3122</v>
      </c>
      <c r="I391" s="314">
        <v>77</v>
      </c>
      <c r="J391" s="314" t="s">
        <v>3123</v>
      </c>
      <c r="K391" s="984" t="s">
        <v>3124</v>
      </c>
      <c r="L391" s="1007" t="s">
        <v>3125</v>
      </c>
      <c r="M391" s="1007" t="s">
        <v>3126</v>
      </c>
      <c r="N391" s="1007" t="s">
        <v>3092</v>
      </c>
      <c r="O391" s="984">
        <v>44160</v>
      </c>
      <c r="P391" s="1007" t="s">
        <v>3127</v>
      </c>
      <c r="Q391" s="984">
        <v>44160</v>
      </c>
      <c r="R391" s="314" t="s">
        <v>2864</v>
      </c>
      <c r="S391" s="1308" t="s">
        <v>3128</v>
      </c>
    </row>
    <row r="392" spans="1:259" s="1306" customFormat="1" ht="17.100000000000001" customHeight="1">
      <c r="A392" s="984">
        <v>44126</v>
      </c>
      <c r="B392" s="314">
        <v>1</v>
      </c>
      <c r="C392" s="314"/>
      <c r="D392" s="314"/>
      <c r="E392" s="314"/>
      <c r="F392" s="1306">
        <v>5622</v>
      </c>
      <c r="G392" s="314" t="s">
        <v>1196</v>
      </c>
      <c r="H392" s="1006" t="s">
        <v>699</v>
      </c>
      <c r="I392" s="314">
        <v>75</v>
      </c>
      <c r="J392" s="314" t="s">
        <v>400</v>
      </c>
      <c r="K392" s="984">
        <v>44172</v>
      </c>
      <c r="L392" s="984" t="s">
        <v>3075</v>
      </c>
      <c r="M392" s="1007" t="s">
        <v>3092</v>
      </c>
      <c r="N392" s="984">
        <v>44154</v>
      </c>
      <c r="O392" s="984">
        <v>44154</v>
      </c>
      <c r="P392" s="1007">
        <v>44160</v>
      </c>
      <c r="Q392" s="984">
        <v>44160</v>
      </c>
      <c r="R392" s="314" t="s">
        <v>2864</v>
      </c>
      <c r="S392" s="1309" t="s">
        <v>3129</v>
      </c>
      <c r="U392" s="314" t="s">
        <v>1398</v>
      </c>
      <c r="V392" s="314"/>
      <c r="W392" s="314"/>
      <c r="X392" s="314"/>
      <c r="Y392" s="314"/>
      <c r="Z392" s="314"/>
      <c r="AA392" s="314"/>
      <c r="AB392" s="314"/>
      <c r="AC392" s="314"/>
      <c r="AD392" s="314"/>
      <c r="AI392" s="314"/>
      <c r="AM392" s="314"/>
      <c r="AW392" s="314"/>
      <c r="BJ392" s="314"/>
      <c r="BQ392" s="314"/>
      <c r="BY392" s="314"/>
    </row>
    <row r="393" spans="1:259" s="314" customFormat="1" ht="17.100000000000001" customHeight="1">
      <c r="A393" s="984">
        <v>44113</v>
      </c>
      <c r="B393" s="314">
        <v>1</v>
      </c>
      <c r="F393" s="314">
        <v>5597</v>
      </c>
      <c r="G393" s="314" t="s">
        <v>1196</v>
      </c>
      <c r="H393" s="1006" t="s">
        <v>2393</v>
      </c>
      <c r="I393" s="314">
        <v>93</v>
      </c>
      <c r="J393" s="314" t="s">
        <v>3130</v>
      </c>
      <c r="K393" s="984" t="s">
        <v>3131</v>
      </c>
      <c r="L393" s="984" t="s">
        <v>3132</v>
      </c>
      <c r="M393" s="314" t="s">
        <v>1298</v>
      </c>
      <c r="N393" s="314" t="s">
        <v>1298</v>
      </c>
      <c r="O393" s="984">
        <v>44161</v>
      </c>
      <c r="P393" s="1007">
        <v>44162</v>
      </c>
      <c r="Q393" s="984">
        <v>44162</v>
      </c>
      <c r="R393" s="314" t="s">
        <v>2864</v>
      </c>
      <c r="S393" s="984" t="s">
        <v>3133</v>
      </c>
      <c r="U393" s="893"/>
    </row>
    <row r="394" spans="1:259" s="314" customFormat="1" ht="17.100000000000001" customHeight="1">
      <c r="A394" s="984">
        <v>44113</v>
      </c>
      <c r="B394" s="314">
        <v>1</v>
      </c>
      <c r="F394" s="314">
        <v>5598</v>
      </c>
      <c r="G394" s="314" t="s">
        <v>1196</v>
      </c>
      <c r="H394" s="1006" t="s">
        <v>2993</v>
      </c>
      <c r="I394" s="314">
        <v>94</v>
      </c>
      <c r="J394" s="314" t="s">
        <v>3130</v>
      </c>
      <c r="K394" s="984" t="s">
        <v>3131</v>
      </c>
      <c r="L394" s="984" t="s">
        <v>3132</v>
      </c>
      <c r="M394" s="314" t="s">
        <v>1298</v>
      </c>
      <c r="N394" s="314" t="s">
        <v>1298</v>
      </c>
      <c r="O394" s="984">
        <v>44161</v>
      </c>
      <c r="P394" s="1007">
        <v>44162</v>
      </c>
      <c r="Q394" s="984">
        <v>44162</v>
      </c>
      <c r="R394" s="314" t="s">
        <v>2864</v>
      </c>
      <c r="S394" s="984" t="s">
        <v>3134</v>
      </c>
      <c r="U394" s="893"/>
    </row>
    <row r="395" spans="1:259" s="314" customFormat="1" ht="17.100000000000001" customHeight="1">
      <c r="A395" s="984">
        <v>44138</v>
      </c>
      <c r="B395" s="314">
        <v>1</v>
      </c>
      <c r="F395" s="314">
        <v>5616</v>
      </c>
      <c r="G395" s="314" t="s">
        <v>1196</v>
      </c>
      <c r="H395" s="1006" t="s">
        <v>3135</v>
      </c>
      <c r="I395" s="314">
        <v>94</v>
      </c>
      <c r="J395" s="314" t="s">
        <v>3136</v>
      </c>
      <c r="K395" s="984">
        <v>44170</v>
      </c>
      <c r="L395" s="984" t="s">
        <v>3137</v>
      </c>
      <c r="O395" s="984">
        <v>44161</v>
      </c>
      <c r="P395" s="1007">
        <v>44162</v>
      </c>
      <c r="Q395" s="984">
        <v>44162</v>
      </c>
      <c r="R395" s="314" t="s">
        <v>2864</v>
      </c>
      <c r="S395" s="314" t="s">
        <v>3138</v>
      </c>
      <c r="T395" s="314">
        <v>4</v>
      </c>
      <c r="U395" s="893">
        <v>5</v>
      </c>
      <c r="IY395" s="1300"/>
    </row>
    <row r="396" spans="1:259" s="314" customFormat="1" ht="21" customHeight="1">
      <c r="A396" s="984">
        <v>44113</v>
      </c>
      <c r="B396" s="314">
        <v>1</v>
      </c>
      <c r="F396" s="314">
        <v>5658</v>
      </c>
      <c r="G396" s="314" t="s">
        <v>1196</v>
      </c>
      <c r="H396" s="1006" t="s">
        <v>2328</v>
      </c>
      <c r="I396" s="314">
        <v>78</v>
      </c>
      <c r="J396" s="314" t="s">
        <v>3139</v>
      </c>
      <c r="K396" s="984">
        <v>44179</v>
      </c>
      <c r="L396" s="1007" t="s">
        <v>3091</v>
      </c>
      <c r="M396" s="1007" t="s">
        <v>3140</v>
      </c>
      <c r="N396" s="1007" t="s">
        <v>2387</v>
      </c>
      <c r="O396" s="984">
        <v>44165</v>
      </c>
      <c r="P396" s="1007" t="s">
        <v>3141</v>
      </c>
      <c r="Q396" s="984">
        <v>44165</v>
      </c>
      <c r="R396" s="314" t="s">
        <v>2864</v>
      </c>
      <c r="S396" s="314" t="s">
        <v>3142</v>
      </c>
    </row>
    <row r="397" spans="1:259" s="314" customFormat="1" ht="21" customHeight="1">
      <c r="A397" s="984">
        <v>44113</v>
      </c>
      <c r="B397" s="314">
        <v>1</v>
      </c>
      <c r="F397" s="314">
        <v>1648</v>
      </c>
      <c r="G397" s="314" t="s">
        <v>2708</v>
      </c>
      <c r="H397" s="1006" t="s">
        <v>186</v>
      </c>
      <c r="I397" s="314">
        <v>77</v>
      </c>
      <c r="J397" s="314" t="s">
        <v>1265</v>
      </c>
      <c r="K397" s="984" t="s">
        <v>3143</v>
      </c>
      <c r="L397" s="1007" t="s">
        <v>3144</v>
      </c>
      <c r="M397" s="1007" t="s">
        <v>3108</v>
      </c>
      <c r="N397" s="1007" t="s">
        <v>3145</v>
      </c>
      <c r="O397" s="1007" t="s">
        <v>3141</v>
      </c>
      <c r="P397" s="1007" t="s">
        <v>3131</v>
      </c>
      <c r="Q397" s="984">
        <v>44166</v>
      </c>
      <c r="R397" s="314" t="s">
        <v>2854</v>
      </c>
      <c r="S397" s="314" t="s">
        <v>3146</v>
      </c>
    </row>
    <row r="398" spans="1:259" s="314" customFormat="1" ht="21" customHeight="1">
      <c r="A398" s="984">
        <v>44113</v>
      </c>
      <c r="B398" s="314">
        <v>1</v>
      </c>
      <c r="F398" s="314">
        <v>5603</v>
      </c>
      <c r="G398" s="314" t="s">
        <v>1196</v>
      </c>
      <c r="H398" s="1006" t="s">
        <v>3147</v>
      </c>
      <c r="I398" s="314">
        <v>92</v>
      </c>
      <c r="J398" s="314" t="s">
        <v>3148</v>
      </c>
      <c r="K398" s="984" t="s">
        <v>3149</v>
      </c>
      <c r="L398" s="1007" t="s">
        <v>3150</v>
      </c>
      <c r="M398" s="1007" t="s">
        <v>3151</v>
      </c>
      <c r="N398" s="1007" t="s">
        <v>44</v>
      </c>
      <c r="O398" s="984">
        <v>44169</v>
      </c>
      <c r="P398" s="1007" t="s">
        <v>3152</v>
      </c>
      <c r="Q398" s="984">
        <v>44169</v>
      </c>
      <c r="R398" s="314" t="s">
        <v>2864</v>
      </c>
      <c r="S398" s="1308" t="s">
        <v>3153</v>
      </c>
    </row>
    <row r="399" spans="1:259" s="314" customFormat="1" ht="21" customHeight="1">
      <c r="A399" s="984">
        <v>44113</v>
      </c>
      <c r="B399" s="314">
        <v>1</v>
      </c>
      <c r="F399" s="314">
        <v>5604</v>
      </c>
      <c r="G399" s="314" t="s">
        <v>1196</v>
      </c>
      <c r="H399" s="1006" t="s">
        <v>1282</v>
      </c>
      <c r="I399" s="314">
        <v>92</v>
      </c>
      <c r="J399" s="314" t="s">
        <v>3148</v>
      </c>
      <c r="K399" s="984" t="s">
        <v>3149</v>
      </c>
      <c r="L399" s="1007" t="s">
        <v>3150</v>
      </c>
      <c r="M399" s="1007" t="s">
        <v>3151</v>
      </c>
      <c r="N399" s="1007" t="s">
        <v>44</v>
      </c>
      <c r="O399" s="984">
        <v>44169</v>
      </c>
      <c r="P399" s="1007" t="s">
        <v>3152</v>
      </c>
      <c r="Q399" s="984">
        <v>44169</v>
      </c>
      <c r="R399" s="314" t="s">
        <v>2864</v>
      </c>
      <c r="S399" s="1308" t="s">
        <v>3153</v>
      </c>
    </row>
    <row r="400" spans="1:259" s="314" customFormat="1" ht="21" customHeight="1">
      <c r="A400" s="984">
        <v>44113</v>
      </c>
      <c r="B400" s="314">
        <v>1</v>
      </c>
      <c r="F400" s="314">
        <v>5606</v>
      </c>
      <c r="G400" s="314" t="s">
        <v>1196</v>
      </c>
      <c r="H400" s="1006" t="s">
        <v>351</v>
      </c>
      <c r="I400" s="314">
        <v>92</v>
      </c>
      <c r="J400" s="314" t="s">
        <v>3148</v>
      </c>
      <c r="K400" s="984" t="s">
        <v>3149</v>
      </c>
      <c r="L400" s="1007" t="s">
        <v>3150</v>
      </c>
      <c r="M400" s="1007" t="s">
        <v>3151</v>
      </c>
      <c r="N400" s="1007" t="s">
        <v>44</v>
      </c>
      <c r="O400" s="984">
        <v>44169</v>
      </c>
      <c r="P400" s="1007" t="s">
        <v>3152</v>
      </c>
      <c r="Q400" s="984">
        <v>44169</v>
      </c>
      <c r="R400" s="314" t="s">
        <v>2864</v>
      </c>
      <c r="S400" s="1308" t="s">
        <v>3153</v>
      </c>
    </row>
    <row r="401" spans="1:68" s="314" customFormat="1" ht="21" customHeight="1">
      <c r="A401" s="984">
        <v>44113</v>
      </c>
      <c r="B401" s="314">
        <v>1</v>
      </c>
      <c r="F401" s="314">
        <v>5607</v>
      </c>
      <c r="G401" s="314" t="s">
        <v>1196</v>
      </c>
      <c r="H401" s="1006" t="s">
        <v>344</v>
      </c>
      <c r="I401" s="314">
        <v>92</v>
      </c>
      <c r="J401" s="314" t="s">
        <v>3148</v>
      </c>
      <c r="K401" s="984" t="s">
        <v>3149</v>
      </c>
      <c r="L401" s="1007" t="s">
        <v>3150</v>
      </c>
      <c r="M401" s="1007" t="s">
        <v>3151</v>
      </c>
      <c r="N401" s="1007" t="s">
        <v>44</v>
      </c>
      <c r="O401" s="984">
        <v>44169</v>
      </c>
      <c r="P401" s="1007" t="s">
        <v>3152</v>
      </c>
      <c r="Q401" s="984">
        <v>44169</v>
      </c>
      <c r="R401" s="314" t="s">
        <v>2864</v>
      </c>
      <c r="S401" s="1308" t="s">
        <v>3153</v>
      </c>
    </row>
    <row r="402" spans="1:68" s="314" customFormat="1" ht="21" customHeight="1">
      <c r="A402" s="984">
        <v>44113</v>
      </c>
      <c r="B402" s="314">
        <v>1</v>
      </c>
      <c r="F402" s="314">
        <v>5608</v>
      </c>
      <c r="G402" s="314" t="s">
        <v>1196</v>
      </c>
      <c r="H402" s="1006" t="s">
        <v>128</v>
      </c>
      <c r="I402" s="314">
        <v>92</v>
      </c>
      <c r="J402" s="314" t="s">
        <v>3148</v>
      </c>
      <c r="K402" s="984" t="s">
        <v>3149</v>
      </c>
      <c r="L402" s="1007" t="s">
        <v>3150</v>
      </c>
      <c r="M402" s="1007" t="s">
        <v>3151</v>
      </c>
      <c r="N402" s="1007" t="s">
        <v>44</v>
      </c>
      <c r="O402" s="984">
        <v>44169</v>
      </c>
      <c r="P402" s="1007" t="s">
        <v>3152</v>
      </c>
      <c r="Q402" s="984">
        <v>44169</v>
      </c>
      <c r="R402" s="314" t="s">
        <v>2864</v>
      </c>
      <c r="S402" s="1308" t="s">
        <v>3153</v>
      </c>
    </row>
    <row r="403" spans="1:68" s="314" customFormat="1" ht="21" customHeight="1">
      <c r="A403" s="984">
        <v>44113</v>
      </c>
      <c r="B403" s="314">
        <v>1</v>
      </c>
      <c r="F403" s="314">
        <v>5609</v>
      </c>
      <c r="G403" s="314" t="s">
        <v>1196</v>
      </c>
      <c r="H403" s="1006" t="s">
        <v>692</v>
      </c>
      <c r="I403" s="314">
        <v>92</v>
      </c>
      <c r="J403" s="314" t="s">
        <v>3148</v>
      </c>
      <c r="K403" s="984" t="s">
        <v>3149</v>
      </c>
      <c r="L403" s="1007" t="s">
        <v>3150</v>
      </c>
      <c r="M403" s="1007" t="s">
        <v>3151</v>
      </c>
      <c r="N403" s="1007" t="s">
        <v>44</v>
      </c>
      <c r="O403" s="984">
        <v>44169</v>
      </c>
      <c r="P403" s="1007" t="s">
        <v>3152</v>
      </c>
      <c r="Q403" s="984">
        <v>44169</v>
      </c>
      <c r="R403" s="314" t="s">
        <v>2864</v>
      </c>
      <c r="S403" s="1308" t="s">
        <v>3153</v>
      </c>
    </row>
    <row r="404" spans="1:68" s="314" customFormat="1" ht="21" customHeight="1">
      <c r="A404" s="984">
        <v>44113</v>
      </c>
      <c r="B404" s="314">
        <v>1</v>
      </c>
      <c r="F404" s="314">
        <v>5610</v>
      </c>
      <c r="G404" s="314" t="s">
        <v>1196</v>
      </c>
      <c r="H404" s="1006" t="s">
        <v>490</v>
      </c>
      <c r="I404" s="314">
        <v>92</v>
      </c>
      <c r="J404" s="314" t="s">
        <v>3148</v>
      </c>
      <c r="K404" s="984" t="s">
        <v>3149</v>
      </c>
      <c r="L404" s="1007" t="s">
        <v>3150</v>
      </c>
      <c r="M404" s="1007" t="s">
        <v>3151</v>
      </c>
      <c r="N404" s="1007" t="s">
        <v>44</v>
      </c>
      <c r="O404" s="984">
        <v>44169</v>
      </c>
      <c r="P404" s="1007" t="s">
        <v>3152</v>
      </c>
      <c r="Q404" s="984">
        <v>44169</v>
      </c>
      <c r="R404" s="314" t="s">
        <v>2864</v>
      </c>
      <c r="S404" s="1308" t="s">
        <v>3153</v>
      </c>
    </row>
    <row r="405" spans="1:68" s="314" customFormat="1" ht="21" customHeight="1">
      <c r="A405" s="984">
        <v>44113</v>
      </c>
      <c r="B405" s="314">
        <v>1</v>
      </c>
      <c r="F405" s="314">
        <v>5611</v>
      </c>
      <c r="G405" s="314" t="s">
        <v>1196</v>
      </c>
      <c r="H405" s="1006" t="s">
        <v>3154</v>
      </c>
      <c r="I405" s="314">
        <v>93</v>
      </c>
      <c r="J405" s="314" t="s">
        <v>3148</v>
      </c>
      <c r="K405" s="984" t="s">
        <v>3149</v>
      </c>
      <c r="L405" s="1007" t="s">
        <v>3150</v>
      </c>
      <c r="M405" s="1007" t="s">
        <v>3151</v>
      </c>
      <c r="N405" s="1007" t="s">
        <v>1298</v>
      </c>
      <c r="O405" s="984">
        <v>44169</v>
      </c>
      <c r="P405" s="1007" t="s">
        <v>3152</v>
      </c>
      <c r="Q405" s="984">
        <v>44169</v>
      </c>
      <c r="R405" s="984" t="s">
        <v>2864</v>
      </c>
      <c r="S405" s="1308" t="s">
        <v>3153</v>
      </c>
    </row>
    <row r="406" spans="1:68" s="314" customFormat="1" ht="21" customHeight="1">
      <c r="A406" s="984">
        <v>44126</v>
      </c>
      <c r="B406" s="314">
        <v>1</v>
      </c>
      <c r="F406" s="314" t="s">
        <v>3155</v>
      </c>
      <c r="G406" s="314" t="s">
        <v>1196</v>
      </c>
      <c r="H406" s="1006" t="s">
        <v>713</v>
      </c>
      <c r="I406" s="314">
        <v>77</v>
      </c>
      <c r="J406" s="314" t="s">
        <v>158</v>
      </c>
      <c r="K406" s="984">
        <v>44171</v>
      </c>
      <c r="L406" s="1007" t="s">
        <v>3156</v>
      </c>
      <c r="M406" s="1007" t="s">
        <v>1298</v>
      </c>
      <c r="N406" s="1007" t="s">
        <v>1298</v>
      </c>
      <c r="O406" s="984">
        <v>44169</v>
      </c>
      <c r="P406" s="1007" t="s">
        <v>3157</v>
      </c>
      <c r="Q406" s="984">
        <v>44172</v>
      </c>
      <c r="R406" s="984" t="s">
        <v>2864</v>
      </c>
      <c r="S406" s="1007" t="s">
        <v>3158</v>
      </c>
    </row>
    <row r="407" spans="1:68" s="314" customFormat="1" ht="21.6" customHeight="1">
      <c r="A407" s="984">
        <v>44138</v>
      </c>
      <c r="B407" s="314">
        <v>1</v>
      </c>
      <c r="F407" s="314">
        <v>5625</v>
      </c>
      <c r="G407" s="314" t="s">
        <v>1196</v>
      </c>
      <c r="H407" s="1006" t="s">
        <v>2640</v>
      </c>
      <c r="I407" s="314">
        <v>95</v>
      </c>
      <c r="J407" s="314" t="s">
        <v>3159</v>
      </c>
      <c r="K407" s="984">
        <v>44172</v>
      </c>
      <c r="L407" s="1007" t="s">
        <v>3145</v>
      </c>
      <c r="M407" s="1007" t="s">
        <v>3145</v>
      </c>
      <c r="N407" s="1007" t="s">
        <v>3160</v>
      </c>
      <c r="O407" s="984">
        <v>44172</v>
      </c>
      <c r="P407" s="1007" t="s">
        <v>3161</v>
      </c>
      <c r="Q407" s="984">
        <v>44172</v>
      </c>
      <c r="R407" s="314" t="s">
        <v>2864</v>
      </c>
      <c r="S407" s="1310" t="s">
        <v>3162</v>
      </c>
    </row>
    <row r="408" spans="1:68" s="1306" customFormat="1" ht="21" customHeight="1">
      <c r="A408" s="984">
        <v>44126</v>
      </c>
      <c r="B408" s="314">
        <v>1</v>
      </c>
      <c r="C408" s="314"/>
      <c r="D408" s="314"/>
      <c r="E408" s="314"/>
      <c r="F408" s="314">
        <v>5635</v>
      </c>
      <c r="G408" s="314" t="s">
        <v>1196</v>
      </c>
      <c r="H408" s="1006" t="s">
        <v>3163</v>
      </c>
      <c r="I408" s="314">
        <v>77</v>
      </c>
      <c r="J408" s="1306" t="s">
        <v>3164</v>
      </c>
      <c r="K408" s="984">
        <v>44192</v>
      </c>
      <c r="L408" s="1007" t="s">
        <v>3165</v>
      </c>
      <c r="M408" s="1007" t="s">
        <v>1298</v>
      </c>
      <c r="N408" s="1007" t="s">
        <v>1298</v>
      </c>
      <c r="O408" s="984">
        <v>44174</v>
      </c>
      <c r="P408" s="1007" t="s">
        <v>3166</v>
      </c>
      <c r="Q408" s="984">
        <v>44174</v>
      </c>
      <c r="R408" s="314" t="s">
        <v>2864</v>
      </c>
      <c r="S408" s="1308" t="s">
        <v>3167</v>
      </c>
      <c r="T408" s="314"/>
      <c r="U408" s="314"/>
      <c r="V408" s="314"/>
      <c r="W408" s="314"/>
      <c r="X408" s="314"/>
      <c r="Y408" s="314"/>
      <c r="Z408" s="314"/>
      <c r="AB408" s="314"/>
      <c r="AC408" s="314"/>
      <c r="AD408" s="314"/>
      <c r="AE408" s="314"/>
      <c r="AF408" s="314"/>
      <c r="AG408" s="314"/>
      <c r="AH408" s="314"/>
      <c r="AI408" s="314"/>
      <c r="AJ408" s="314"/>
      <c r="AM408" s="314"/>
      <c r="AT408" s="314"/>
      <c r="BB408" s="314"/>
      <c r="BP408" s="314"/>
    </row>
    <row r="409" spans="1:68" s="1306" customFormat="1" ht="21" customHeight="1">
      <c r="A409" s="984">
        <v>44126</v>
      </c>
      <c r="B409" s="314">
        <v>1</v>
      </c>
      <c r="C409" s="314"/>
      <c r="D409" s="314"/>
      <c r="E409" s="314"/>
      <c r="F409" s="314" t="s">
        <v>3168</v>
      </c>
      <c r="G409" s="314" t="s">
        <v>2708</v>
      </c>
      <c r="H409" s="1006" t="s">
        <v>3169</v>
      </c>
      <c r="I409" s="314" t="s">
        <v>3170</v>
      </c>
      <c r="J409" s="314" t="s">
        <v>3171</v>
      </c>
      <c r="K409" s="984">
        <v>44177</v>
      </c>
      <c r="L409" s="1007" t="s">
        <v>3172</v>
      </c>
      <c r="M409" s="1007" t="s">
        <v>2617</v>
      </c>
      <c r="N409" s="1007" t="s">
        <v>1551</v>
      </c>
      <c r="O409" s="984">
        <v>44176</v>
      </c>
      <c r="P409" s="1007" t="s">
        <v>3173</v>
      </c>
      <c r="Q409" s="984">
        <v>44176</v>
      </c>
      <c r="R409" s="314" t="s">
        <v>2854</v>
      </c>
      <c r="S409" s="1306" t="s">
        <v>3028</v>
      </c>
      <c r="T409" s="314"/>
      <c r="U409" s="314"/>
      <c r="V409" s="314"/>
      <c r="W409" s="314"/>
      <c r="X409" s="314"/>
      <c r="Y409" s="314"/>
      <c r="Z409" s="314"/>
      <c r="AB409" s="314"/>
      <c r="AC409" s="314"/>
      <c r="AD409" s="314"/>
      <c r="AE409" s="314"/>
      <c r="AF409" s="314"/>
      <c r="AG409" s="314"/>
      <c r="AH409" s="314"/>
      <c r="AI409" s="314"/>
      <c r="AJ409" s="314"/>
      <c r="AM409" s="314"/>
      <c r="AT409" s="314"/>
      <c r="BB409" s="314"/>
      <c r="BP409" s="314"/>
    </row>
    <row r="410" spans="1:68" s="314" customFormat="1" ht="21" customHeight="1">
      <c r="A410" s="984">
        <v>44098</v>
      </c>
      <c r="B410" s="314">
        <v>1</v>
      </c>
      <c r="F410" s="314">
        <v>5581</v>
      </c>
      <c r="G410" s="314" t="s">
        <v>1213</v>
      </c>
      <c r="H410" s="1006" t="s">
        <v>3174</v>
      </c>
      <c r="I410" s="314">
        <v>77</v>
      </c>
      <c r="J410" s="314" t="s">
        <v>3175</v>
      </c>
      <c r="K410" s="984" t="s">
        <v>3176</v>
      </c>
      <c r="L410" s="1007" t="s">
        <v>3143</v>
      </c>
      <c r="M410" s="1007" t="s">
        <v>33</v>
      </c>
      <c r="N410" s="1007" t="s">
        <v>1298</v>
      </c>
      <c r="O410" s="1007" t="s">
        <v>3173</v>
      </c>
      <c r="P410" s="1007" t="s">
        <v>3173</v>
      </c>
      <c r="Q410" s="984">
        <v>44176</v>
      </c>
      <c r="R410" s="314" t="s">
        <v>2864</v>
      </c>
      <c r="S410" s="314" t="s">
        <v>3177</v>
      </c>
    </row>
    <row r="411" spans="1:68" s="314" customFormat="1" ht="21" customHeight="1">
      <c r="A411" s="984">
        <v>44126</v>
      </c>
      <c r="B411" s="314">
        <v>1</v>
      </c>
      <c r="F411" s="314">
        <v>5637</v>
      </c>
      <c r="G411" s="314" t="s">
        <v>1196</v>
      </c>
      <c r="H411" s="1006" t="s">
        <v>3178</v>
      </c>
      <c r="I411" s="314">
        <v>91</v>
      </c>
      <c r="J411" s="314" t="s">
        <v>3179</v>
      </c>
      <c r="K411" s="984">
        <v>44181</v>
      </c>
      <c r="L411" s="1007" t="s">
        <v>3180</v>
      </c>
      <c r="M411" s="1007" t="s">
        <v>1551</v>
      </c>
      <c r="N411" s="1007" t="s">
        <v>3181</v>
      </c>
      <c r="O411" s="1311">
        <v>44179</v>
      </c>
      <c r="P411" s="1312" t="s">
        <v>3182</v>
      </c>
      <c r="Q411" s="1313">
        <v>44179</v>
      </c>
      <c r="R411" s="314" t="s">
        <v>2864</v>
      </c>
      <c r="S411" s="1007" t="s">
        <v>3183</v>
      </c>
    </row>
    <row r="412" spans="1:68" s="314" customFormat="1" ht="21" customHeight="1">
      <c r="A412" s="984">
        <v>44126</v>
      </c>
      <c r="B412" s="314">
        <v>1</v>
      </c>
      <c r="F412" s="314">
        <v>5640</v>
      </c>
      <c r="G412" s="314" t="s">
        <v>1196</v>
      </c>
      <c r="H412" s="1006" t="s">
        <v>3184</v>
      </c>
      <c r="I412" s="314">
        <v>91</v>
      </c>
      <c r="J412" s="314" t="s">
        <v>3179</v>
      </c>
      <c r="K412" s="984">
        <v>44181</v>
      </c>
      <c r="L412" s="1007" t="s">
        <v>3180</v>
      </c>
      <c r="M412" s="1007" t="s">
        <v>1551</v>
      </c>
      <c r="N412" s="1007" t="s">
        <v>3181</v>
      </c>
      <c r="O412" s="1311">
        <v>44179</v>
      </c>
      <c r="P412" s="1312" t="s">
        <v>3182</v>
      </c>
      <c r="Q412" s="1313">
        <v>44179</v>
      </c>
      <c r="R412" s="314" t="s">
        <v>2864</v>
      </c>
      <c r="S412" s="1007" t="s">
        <v>3183</v>
      </c>
    </row>
    <row r="413" spans="1:68" s="314" customFormat="1" ht="21" customHeight="1">
      <c r="A413" s="984">
        <v>44126</v>
      </c>
      <c r="B413" s="314">
        <v>1</v>
      </c>
      <c r="F413" s="314">
        <v>5643</v>
      </c>
      <c r="G413" s="314" t="s">
        <v>1196</v>
      </c>
      <c r="H413" s="1006" t="s">
        <v>3185</v>
      </c>
      <c r="I413" s="314">
        <v>91</v>
      </c>
      <c r="J413" s="314" t="s">
        <v>3186</v>
      </c>
      <c r="K413" s="984">
        <v>44181</v>
      </c>
      <c r="L413" s="1007" t="s">
        <v>3180</v>
      </c>
      <c r="M413" s="1007" t="s">
        <v>1551</v>
      </c>
      <c r="N413" s="1007" t="s">
        <v>3181</v>
      </c>
      <c r="O413" s="1311">
        <v>44179</v>
      </c>
      <c r="P413" s="1312" t="s">
        <v>3182</v>
      </c>
      <c r="Q413" s="1313">
        <v>44179</v>
      </c>
      <c r="R413" s="314" t="s">
        <v>2864</v>
      </c>
      <c r="S413" s="1007" t="s">
        <v>3183</v>
      </c>
    </row>
    <row r="414" spans="1:68" s="314" customFormat="1" ht="21" customHeight="1">
      <c r="A414" s="984">
        <v>44126</v>
      </c>
      <c r="B414" s="314">
        <v>1</v>
      </c>
      <c r="F414" s="314">
        <v>5646</v>
      </c>
      <c r="G414" s="314" t="s">
        <v>1196</v>
      </c>
      <c r="H414" s="1006" t="s">
        <v>3187</v>
      </c>
      <c r="I414" s="314">
        <v>94</v>
      </c>
      <c r="J414" s="314" t="s">
        <v>3179</v>
      </c>
      <c r="K414" s="984">
        <v>44181</v>
      </c>
      <c r="L414" s="1007" t="s">
        <v>3180</v>
      </c>
      <c r="M414" s="1007" t="s">
        <v>1551</v>
      </c>
      <c r="N414" s="1007" t="s">
        <v>3181</v>
      </c>
      <c r="O414" s="1311">
        <v>44179</v>
      </c>
      <c r="P414" s="1312" t="s">
        <v>3182</v>
      </c>
      <c r="Q414" s="1313">
        <v>44179</v>
      </c>
      <c r="R414" s="314" t="s">
        <v>2864</v>
      </c>
      <c r="S414" s="1007" t="s">
        <v>3183</v>
      </c>
    </row>
    <row r="415" spans="1:68" s="314" customFormat="1" ht="21" customHeight="1">
      <c r="A415" s="984">
        <v>44126</v>
      </c>
      <c r="B415" s="314">
        <v>1</v>
      </c>
      <c r="F415" s="314">
        <v>5649</v>
      </c>
      <c r="G415" s="314" t="s">
        <v>1196</v>
      </c>
      <c r="H415" s="1006" t="s">
        <v>3188</v>
      </c>
      <c r="I415" s="314">
        <v>91</v>
      </c>
      <c r="J415" s="314" t="s">
        <v>3186</v>
      </c>
      <c r="K415" s="984">
        <v>44181</v>
      </c>
      <c r="L415" s="1007" t="s">
        <v>3180</v>
      </c>
      <c r="M415" s="1007" t="s">
        <v>1551</v>
      </c>
      <c r="N415" s="1007" t="s">
        <v>3181</v>
      </c>
      <c r="O415" s="1311">
        <v>44179</v>
      </c>
      <c r="P415" s="1312" t="s">
        <v>3182</v>
      </c>
      <c r="Q415" s="1313">
        <v>44179</v>
      </c>
      <c r="R415" s="314" t="s">
        <v>2864</v>
      </c>
      <c r="S415" s="1007" t="s">
        <v>3183</v>
      </c>
    </row>
    <row r="416" spans="1:68" s="314" customFormat="1" ht="21" customHeight="1">
      <c r="A416" s="984">
        <v>44126</v>
      </c>
      <c r="B416" s="314">
        <v>1</v>
      </c>
      <c r="F416" s="314">
        <v>5652</v>
      </c>
      <c r="G416" s="314" t="s">
        <v>1196</v>
      </c>
      <c r="H416" s="1006" t="s">
        <v>419</v>
      </c>
      <c r="I416" s="314">
        <v>94</v>
      </c>
      <c r="J416" s="314" t="s">
        <v>3186</v>
      </c>
      <c r="K416" s="984">
        <v>44181</v>
      </c>
      <c r="L416" s="1007" t="s">
        <v>3180</v>
      </c>
      <c r="M416" s="1007" t="s">
        <v>1551</v>
      </c>
      <c r="N416" s="1007" t="s">
        <v>3181</v>
      </c>
      <c r="O416" s="1311">
        <v>44179</v>
      </c>
      <c r="P416" s="1312" t="s">
        <v>3182</v>
      </c>
      <c r="Q416" s="1313">
        <v>44179</v>
      </c>
      <c r="R416" s="314" t="s">
        <v>2864</v>
      </c>
      <c r="S416" s="1007" t="s">
        <v>3183</v>
      </c>
    </row>
    <row r="417" spans="1:29" s="314" customFormat="1" ht="21" customHeight="1">
      <c r="A417" s="984">
        <v>44126</v>
      </c>
      <c r="B417" s="314">
        <v>1</v>
      </c>
      <c r="F417" s="314">
        <v>5636</v>
      </c>
      <c r="G417" s="314" t="s">
        <v>1196</v>
      </c>
      <c r="H417" s="1006" t="s">
        <v>1983</v>
      </c>
      <c r="I417" s="314">
        <v>91</v>
      </c>
      <c r="J417" s="314" t="s">
        <v>3189</v>
      </c>
      <c r="K417" s="984">
        <v>44181</v>
      </c>
      <c r="L417" s="1007" t="s">
        <v>3180</v>
      </c>
      <c r="M417" s="1007" t="s">
        <v>44</v>
      </c>
      <c r="N417" s="1007" t="s">
        <v>44</v>
      </c>
      <c r="O417" s="1311">
        <v>44179</v>
      </c>
      <c r="P417" s="1312" t="s">
        <v>3182</v>
      </c>
      <c r="Q417" s="1313">
        <v>44179</v>
      </c>
      <c r="R417" s="314" t="s">
        <v>2864</v>
      </c>
      <c r="S417" s="1007" t="s">
        <v>3183</v>
      </c>
    </row>
    <row r="418" spans="1:29" s="314" customFormat="1" ht="21" customHeight="1">
      <c r="A418" s="984">
        <v>44126</v>
      </c>
      <c r="B418" s="314">
        <v>1</v>
      </c>
      <c r="F418" s="314">
        <v>5639</v>
      </c>
      <c r="G418" s="314" t="s">
        <v>1196</v>
      </c>
      <c r="H418" s="1006" t="s">
        <v>3190</v>
      </c>
      <c r="I418" s="314">
        <v>91</v>
      </c>
      <c r="J418" s="314" t="s">
        <v>3189</v>
      </c>
      <c r="K418" s="984">
        <v>44181</v>
      </c>
      <c r="L418" s="1007" t="s">
        <v>3180</v>
      </c>
      <c r="M418" s="1007" t="s">
        <v>44</v>
      </c>
      <c r="N418" s="1007" t="s">
        <v>44</v>
      </c>
      <c r="O418" s="1311">
        <v>44179</v>
      </c>
      <c r="P418" s="1312" t="s">
        <v>3182</v>
      </c>
      <c r="Q418" s="1313">
        <v>44179</v>
      </c>
      <c r="R418" s="314" t="s">
        <v>2864</v>
      </c>
      <c r="S418" s="1007" t="s">
        <v>3183</v>
      </c>
    </row>
    <row r="419" spans="1:29" s="314" customFormat="1" ht="21" customHeight="1">
      <c r="A419" s="984">
        <v>44126</v>
      </c>
      <c r="B419" s="314">
        <v>1</v>
      </c>
      <c r="F419" s="314">
        <v>5642</v>
      </c>
      <c r="G419" s="314" t="s">
        <v>1196</v>
      </c>
      <c r="H419" s="1006" t="s">
        <v>3191</v>
      </c>
      <c r="I419" s="314">
        <v>94</v>
      </c>
      <c r="J419" s="314" t="s">
        <v>3179</v>
      </c>
      <c r="K419" s="984">
        <v>44181</v>
      </c>
      <c r="L419" s="1007" t="s">
        <v>3180</v>
      </c>
      <c r="M419" s="1007" t="s">
        <v>44</v>
      </c>
      <c r="N419" s="1007" t="s">
        <v>44</v>
      </c>
      <c r="O419" s="1311">
        <v>44179</v>
      </c>
      <c r="P419" s="1312" t="s">
        <v>3182</v>
      </c>
      <c r="Q419" s="1313">
        <v>44179</v>
      </c>
      <c r="R419" s="314" t="s">
        <v>2864</v>
      </c>
      <c r="S419" s="1007" t="s">
        <v>3183</v>
      </c>
    </row>
    <row r="420" spans="1:29" s="314" customFormat="1" ht="21" customHeight="1">
      <c r="A420" s="984">
        <v>44126</v>
      </c>
      <c r="B420" s="314">
        <v>1</v>
      </c>
      <c r="F420" s="314">
        <v>5645</v>
      </c>
      <c r="G420" s="314" t="s">
        <v>1196</v>
      </c>
      <c r="H420" s="1006" t="s">
        <v>3192</v>
      </c>
      <c r="I420" s="314">
        <v>91</v>
      </c>
      <c r="J420" s="314" t="s">
        <v>3186</v>
      </c>
      <c r="K420" s="984">
        <v>44181</v>
      </c>
      <c r="L420" s="1007" t="s">
        <v>3180</v>
      </c>
      <c r="M420" s="1007" t="s">
        <v>44</v>
      </c>
      <c r="N420" s="1007" t="s">
        <v>44</v>
      </c>
      <c r="O420" s="1311">
        <v>44179</v>
      </c>
      <c r="P420" s="1312" t="s">
        <v>3182</v>
      </c>
      <c r="Q420" s="1313">
        <v>44179</v>
      </c>
      <c r="R420" s="314" t="s">
        <v>2864</v>
      </c>
      <c r="S420" s="1007" t="s">
        <v>3183</v>
      </c>
    </row>
    <row r="421" spans="1:29" s="314" customFormat="1" ht="21" customHeight="1">
      <c r="A421" s="984">
        <v>44126</v>
      </c>
      <c r="B421" s="314">
        <v>1</v>
      </c>
      <c r="F421" s="314">
        <v>5648</v>
      </c>
      <c r="G421" s="314" t="s">
        <v>1196</v>
      </c>
      <c r="H421" s="1006" t="s">
        <v>3193</v>
      </c>
      <c r="I421" s="314">
        <v>91</v>
      </c>
      <c r="J421" s="314" t="s">
        <v>3179</v>
      </c>
      <c r="K421" s="984">
        <v>44181</v>
      </c>
      <c r="L421" s="1007" t="s">
        <v>3180</v>
      </c>
      <c r="M421" s="1007" t="s">
        <v>44</v>
      </c>
      <c r="N421" s="1007" t="s">
        <v>44</v>
      </c>
      <c r="O421" s="1311">
        <v>44179</v>
      </c>
      <c r="P421" s="1312" t="s">
        <v>3182</v>
      </c>
      <c r="Q421" s="1313">
        <v>44179</v>
      </c>
      <c r="R421" s="314" t="s">
        <v>2864</v>
      </c>
      <c r="S421" s="1007" t="s">
        <v>3183</v>
      </c>
    </row>
    <row r="422" spans="1:29" s="314" customFormat="1" ht="21" customHeight="1">
      <c r="A422" s="984">
        <v>44126</v>
      </c>
      <c r="B422" s="314">
        <v>1</v>
      </c>
      <c r="F422" s="314">
        <v>5651</v>
      </c>
      <c r="G422" s="314" t="s">
        <v>1196</v>
      </c>
      <c r="H422" s="1006" t="s">
        <v>1136</v>
      </c>
      <c r="I422" s="314">
        <v>94</v>
      </c>
      <c r="J422" s="314" t="s">
        <v>3186</v>
      </c>
      <c r="K422" s="984">
        <v>44181</v>
      </c>
      <c r="L422" s="1007" t="s">
        <v>3180</v>
      </c>
      <c r="M422" s="1007" t="s">
        <v>44</v>
      </c>
      <c r="N422" s="1007" t="s">
        <v>44</v>
      </c>
      <c r="O422" s="1311">
        <v>44179</v>
      </c>
      <c r="P422" s="1312" t="s">
        <v>3182</v>
      </c>
      <c r="Q422" s="1313">
        <v>44179</v>
      </c>
      <c r="R422" s="314" t="s">
        <v>2864</v>
      </c>
      <c r="S422" s="1007" t="s">
        <v>3183</v>
      </c>
    </row>
    <row r="423" spans="1:29" s="314" customFormat="1" ht="21" customHeight="1">
      <c r="A423" s="984">
        <v>44126</v>
      </c>
      <c r="B423" s="314">
        <v>1</v>
      </c>
      <c r="F423" s="314">
        <v>5638</v>
      </c>
      <c r="G423" s="314" t="s">
        <v>1196</v>
      </c>
      <c r="H423" s="1006" t="s">
        <v>3194</v>
      </c>
      <c r="I423" s="314">
        <v>91</v>
      </c>
      <c r="J423" s="314" t="s">
        <v>3189</v>
      </c>
      <c r="K423" s="984">
        <v>44181</v>
      </c>
      <c r="L423" s="1007" t="s">
        <v>3180</v>
      </c>
      <c r="M423" s="1007" t="s">
        <v>1298</v>
      </c>
      <c r="N423" s="1007" t="s">
        <v>1298</v>
      </c>
      <c r="O423" s="1311">
        <v>44179</v>
      </c>
      <c r="P423" s="1312" t="s">
        <v>3182</v>
      </c>
      <c r="Q423" s="1313">
        <v>44179</v>
      </c>
      <c r="R423" s="314" t="s">
        <v>2864</v>
      </c>
      <c r="S423" s="1007" t="s">
        <v>3183</v>
      </c>
    </row>
    <row r="424" spans="1:29" s="314" customFormat="1" ht="21" customHeight="1">
      <c r="A424" s="984">
        <v>44126</v>
      </c>
      <c r="B424" s="314">
        <v>1</v>
      </c>
      <c r="F424" s="314">
        <v>5641</v>
      </c>
      <c r="G424" s="314" t="s">
        <v>1196</v>
      </c>
      <c r="H424" s="1006" t="s">
        <v>3195</v>
      </c>
      <c r="I424" s="314">
        <v>94</v>
      </c>
      <c r="J424" s="314" t="s">
        <v>3179</v>
      </c>
      <c r="K424" s="984">
        <v>44181</v>
      </c>
      <c r="L424" s="1007" t="s">
        <v>3180</v>
      </c>
      <c r="M424" s="1007" t="s">
        <v>1298</v>
      </c>
      <c r="N424" s="1007" t="s">
        <v>1298</v>
      </c>
      <c r="O424" s="1311">
        <v>44179</v>
      </c>
      <c r="P424" s="1312" t="s">
        <v>3182</v>
      </c>
      <c r="Q424" s="1313">
        <v>44179</v>
      </c>
      <c r="R424" s="314" t="s">
        <v>2864</v>
      </c>
      <c r="S424" s="1007" t="s">
        <v>3183</v>
      </c>
    </row>
    <row r="425" spans="1:29" s="314" customFormat="1" ht="21" customHeight="1">
      <c r="A425" s="984">
        <v>44126</v>
      </c>
      <c r="B425" s="314">
        <v>1</v>
      </c>
      <c r="F425" s="314">
        <v>5644</v>
      </c>
      <c r="G425" s="314" t="s">
        <v>1196</v>
      </c>
      <c r="H425" s="1006" t="s">
        <v>3196</v>
      </c>
      <c r="I425" s="314">
        <v>94</v>
      </c>
      <c r="J425" s="314" t="s">
        <v>3179</v>
      </c>
      <c r="K425" s="984">
        <v>44181</v>
      </c>
      <c r="L425" s="1007" t="s">
        <v>3180</v>
      </c>
      <c r="M425" s="1007" t="s">
        <v>1298</v>
      </c>
      <c r="N425" s="1007" t="s">
        <v>1298</v>
      </c>
      <c r="O425" s="1311">
        <v>44179</v>
      </c>
      <c r="P425" s="1312" t="s">
        <v>3182</v>
      </c>
      <c r="Q425" s="1313">
        <v>44179</v>
      </c>
      <c r="R425" s="314" t="s">
        <v>2864</v>
      </c>
      <c r="S425" s="1007" t="s">
        <v>3183</v>
      </c>
    </row>
    <row r="426" spans="1:29" s="314" customFormat="1" ht="21" customHeight="1">
      <c r="A426" s="984">
        <v>44126</v>
      </c>
      <c r="B426" s="314">
        <v>1</v>
      </c>
      <c r="F426" s="314">
        <v>5647</v>
      </c>
      <c r="G426" s="314" t="s">
        <v>1196</v>
      </c>
      <c r="H426" s="1006" t="s">
        <v>2253</v>
      </c>
      <c r="I426" s="314">
        <v>94</v>
      </c>
      <c r="J426" s="314" t="s">
        <v>3186</v>
      </c>
      <c r="K426" s="984">
        <v>44181</v>
      </c>
      <c r="L426" s="1007" t="s">
        <v>3180</v>
      </c>
      <c r="M426" s="1007" t="s">
        <v>1298</v>
      </c>
      <c r="N426" s="1007" t="s">
        <v>1298</v>
      </c>
      <c r="O426" s="1311">
        <v>44179</v>
      </c>
      <c r="P426" s="1312" t="s">
        <v>3182</v>
      </c>
      <c r="Q426" s="1313">
        <v>44179</v>
      </c>
      <c r="R426" s="314" t="s">
        <v>2864</v>
      </c>
      <c r="S426" s="1007" t="s">
        <v>3183</v>
      </c>
    </row>
    <row r="427" spans="1:29" s="314" customFormat="1" ht="21" customHeight="1">
      <c r="A427" s="984">
        <v>44126</v>
      </c>
      <c r="B427" s="314">
        <v>1</v>
      </c>
      <c r="F427" s="314">
        <v>5650</v>
      </c>
      <c r="G427" s="314" t="s">
        <v>1196</v>
      </c>
      <c r="H427" s="1006" t="s">
        <v>2398</v>
      </c>
      <c r="I427" s="314">
        <v>94</v>
      </c>
      <c r="J427" s="314" t="s">
        <v>3179</v>
      </c>
      <c r="K427" s="984">
        <v>44181</v>
      </c>
      <c r="L427" s="1007" t="s">
        <v>3180</v>
      </c>
      <c r="M427" s="1007" t="s">
        <v>1298</v>
      </c>
      <c r="N427" s="1007" t="s">
        <v>1298</v>
      </c>
      <c r="O427" s="1311">
        <v>44179</v>
      </c>
      <c r="P427" s="1312" t="s">
        <v>3182</v>
      </c>
      <c r="Q427" s="1313">
        <v>44179</v>
      </c>
      <c r="R427" s="314" t="s">
        <v>2864</v>
      </c>
      <c r="S427" s="1007" t="s">
        <v>3183</v>
      </c>
    </row>
    <row r="428" spans="1:29" s="314" customFormat="1" ht="21" customHeight="1">
      <c r="A428" s="984">
        <v>44126</v>
      </c>
      <c r="B428" s="314">
        <v>1</v>
      </c>
      <c r="F428" s="314">
        <v>5653</v>
      </c>
      <c r="G428" s="314" t="s">
        <v>1196</v>
      </c>
      <c r="H428" s="1006" t="s">
        <v>924</v>
      </c>
      <c r="I428" s="314">
        <v>91</v>
      </c>
      <c r="J428" s="314" t="s">
        <v>3186</v>
      </c>
      <c r="K428" s="984">
        <v>44181</v>
      </c>
      <c r="L428" s="1007" t="s">
        <v>3180</v>
      </c>
      <c r="M428" s="1007" t="s">
        <v>1298</v>
      </c>
      <c r="N428" s="1007" t="s">
        <v>1298</v>
      </c>
      <c r="O428" s="1311">
        <v>44179</v>
      </c>
      <c r="P428" s="1312" t="s">
        <v>3182</v>
      </c>
      <c r="Q428" s="1313">
        <v>44179</v>
      </c>
      <c r="R428" s="314" t="s">
        <v>2864</v>
      </c>
      <c r="S428" s="1007" t="s">
        <v>3183</v>
      </c>
    </row>
    <row r="429" spans="1:29" s="314" customFormat="1" ht="21" customHeight="1">
      <c r="A429" s="984">
        <v>44126</v>
      </c>
      <c r="B429" s="314">
        <v>1</v>
      </c>
      <c r="F429" s="1314" t="s">
        <v>3197</v>
      </c>
      <c r="G429" s="314" t="s">
        <v>1196</v>
      </c>
      <c r="H429" s="1006" t="s">
        <v>3198</v>
      </c>
      <c r="I429" s="314">
        <v>78</v>
      </c>
      <c r="J429" s="314" t="s">
        <v>2618</v>
      </c>
      <c r="K429" s="984">
        <v>44186</v>
      </c>
      <c r="L429" s="1007" t="s">
        <v>3199</v>
      </c>
      <c r="M429" s="984" t="s">
        <v>1298</v>
      </c>
      <c r="N429" s="1007" t="s">
        <v>37</v>
      </c>
      <c r="O429" s="1007" t="s">
        <v>3200</v>
      </c>
      <c r="P429" s="1007" t="s">
        <v>3201</v>
      </c>
      <c r="Q429" s="984">
        <v>44183</v>
      </c>
      <c r="R429" s="1007" t="s">
        <v>2864</v>
      </c>
      <c r="S429" s="1309" t="s">
        <v>3202</v>
      </c>
      <c r="U429" s="1007" t="s">
        <v>3203</v>
      </c>
      <c r="V429" s="1315">
        <v>6</v>
      </c>
      <c r="W429" s="314">
        <v>7</v>
      </c>
      <c r="X429" s="314">
        <v>8</v>
      </c>
      <c r="Y429" s="314">
        <v>9</v>
      </c>
      <c r="Z429" s="314">
        <v>10</v>
      </c>
    </row>
    <row r="430" spans="1:29" s="314" customFormat="1" ht="21" customHeight="1">
      <c r="A430" s="984">
        <v>44138</v>
      </c>
      <c r="B430" s="314">
        <v>1</v>
      </c>
      <c r="F430" s="314">
        <v>5664</v>
      </c>
      <c r="G430" s="314" t="s">
        <v>1196</v>
      </c>
      <c r="H430" s="1006" t="s">
        <v>1122</v>
      </c>
      <c r="I430" s="314">
        <v>93</v>
      </c>
      <c r="J430" s="314" t="s">
        <v>3204</v>
      </c>
      <c r="K430" s="984">
        <v>44185</v>
      </c>
      <c r="L430" s="1007"/>
      <c r="M430" s="984" t="s">
        <v>44</v>
      </c>
      <c r="N430" s="1007" t="s">
        <v>37</v>
      </c>
      <c r="O430" s="1007" t="s">
        <v>3200</v>
      </c>
      <c r="P430" s="1007" t="s">
        <v>3201</v>
      </c>
      <c r="Q430" s="984">
        <v>44183</v>
      </c>
      <c r="R430" s="1007" t="s">
        <v>2864</v>
      </c>
      <c r="S430" s="314" t="s">
        <v>3079</v>
      </c>
      <c r="U430" s="1007" t="s">
        <v>3203</v>
      </c>
      <c r="V430" s="1315">
        <v>8</v>
      </c>
      <c r="W430" s="314">
        <v>9</v>
      </c>
      <c r="X430" s="314">
        <v>10</v>
      </c>
    </row>
    <row r="431" spans="1:29" s="314" customFormat="1" ht="21" customHeight="1">
      <c r="A431" s="984">
        <v>44138</v>
      </c>
      <c r="B431" s="314">
        <v>1</v>
      </c>
      <c r="F431" s="314">
        <v>5656</v>
      </c>
      <c r="G431" s="314" t="s">
        <v>1196</v>
      </c>
      <c r="H431" s="1006" t="s">
        <v>3205</v>
      </c>
      <c r="I431" s="314">
        <v>93</v>
      </c>
      <c r="J431" s="314" t="s">
        <v>3206</v>
      </c>
      <c r="K431" s="984">
        <v>44184</v>
      </c>
      <c r="L431" s="1007" t="s">
        <v>3157</v>
      </c>
      <c r="M431" s="984" t="s">
        <v>37</v>
      </c>
      <c r="N431" s="1007" t="s">
        <v>37</v>
      </c>
      <c r="O431" s="1007" t="s">
        <v>3200</v>
      </c>
      <c r="P431" s="1007" t="s">
        <v>3201</v>
      </c>
      <c r="Q431" s="984">
        <v>44183</v>
      </c>
      <c r="R431" s="1007" t="s">
        <v>2864</v>
      </c>
      <c r="S431" s="1007" t="s">
        <v>2585</v>
      </c>
      <c r="U431" s="1007" t="s">
        <v>3203</v>
      </c>
      <c r="V431" s="1315">
        <v>8</v>
      </c>
      <c r="W431" s="314">
        <v>9</v>
      </c>
      <c r="X431" s="314">
        <v>10</v>
      </c>
    </row>
    <row r="432" spans="1:29" s="314" customFormat="1" ht="21" customHeight="1">
      <c r="A432" s="984">
        <v>44138</v>
      </c>
      <c r="B432" s="314">
        <v>1</v>
      </c>
      <c r="F432" s="314">
        <v>5677</v>
      </c>
      <c r="G432" s="314" t="s">
        <v>1196</v>
      </c>
      <c r="H432" s="1006" t="s">
        <v>3207</v>
      </c>
      <c r="I432" s="314">
        <v>77</v>
      </c>
      <c r="J432" s="314" t="s">
        <v>3208</v>
      </c>
      <c r="K432" s="984">
        <v>44188</v>
      </c>
      <c r="L432" s="1007" t="s">
        <v>3157</v>
      </c>
      <c r="M432" s="984" t="s">
        <v>37</v>
      </c>
      <c r="N432" s="1007" t="s">
        <v>37</v>
      </c>
      <c r="O432" s="1007" t="s">
        <v>3200</v>
      </c>
      <c r="P432" s="1007" t="s">
        <v>3201</v>
      </c>
      <c r="Q432" s="984">
        <v>44183</v>
      </c>
      <c r="R432" s="1007" t="s">
        <v>2864</v>
      </c>
      <c r="S432" s="314" t="s">
        <v>3209</v>
      </c>
      <c r="U432" s="1007" t="s">
        <v>3203</v>
      </c>
      <c r="V432" s="1315">
        <v>3</v>
      </c>
      <c r="W432" s="314">
        <v>4</v>
      </c>
      <c r="X432" s="314">
        <v>5</v>
      </c>
      <c r="Y432" s="314">
        <v>6</v>
      </c>
      <c r="Z432" s="314">
        <v>7</v>
      </c>
      <c r="AA432" s="314">
        <v>8</v>
      </c>
      <c r="AB432" s="314">
        <v>9</v>
      </c>
      <c r="AC432" s="314">
        <v>10</v>
      </c>
    </row>
    <row r="433" spans="1:259" s="888" customFormat="1" ht="17.100000000000001" customHeight="1">
      <c r="A433" s="984">
        <v>44154</v>
      </c>
      <c r="B433" s="314">
        <v>1</v>
      </c>
      <c r="F433" s="314">
        <v>1617</v>
      </c>
      <c r="G433" s="314" t="s">
        <v>2708</v>
      </c>
      <c r="H433" s="1006" t="s">
        <v>393</v>
      </c>
      <c r="I433" s="314">
        <v>93</v>
      </c>
      <c r="J433" s="314" t="s">
        <v>3210</v>
      </c>
      <c r="K433" s="984">
        <v>44188</v>
      </c>
      <c r="L433" s="1007">
        <v>44188</v>
      </c>
      <c r="M433" s="984" t="s">
        <v>2617</v>
      </c>
      <c r="N433" s="1007" t="s">
        <v>790</v>
      </c>
      <c r="O433" s="1007"/>
      <c r="P433" s="1007">
        <v>44188</v>
      </c>
      <c r="Q433" s="984">
        <v>44188</v>
      </c>
      <c r="R433" s="1007" t="s">
        <v>3117</v>
      </c>
      <c r="S433" s="1298" t="s">
        <v>3211</v>
      </c>
    </row>
    <row r="434" spans="1:259" s="888" customFormat="1" ht="21" customHeight="1">
      <c r="A434" s="984">
        <v>44138</v>
      </c>
      <c r="B434" s="314">
        <v>1</v>
      </c>
      <c r="F434" s="314">
        <v>5678</v>
      </c>
      <c r="G434" s="314" t="s">
        <v>1196</v>
      </c>
      <c r="H434" s="1006" t="s">
        <v>1221</v>
      </c>
      <c r="I434" s="314">
        <v>95</v>
      </c>
      <c r="J434" s="314" t="s">
        <v>400</v>
      </c>
      <c r="K434" s="984">
        <v>44192</v>
      </c>
      <c r="L434" s="1007"/>
      <c r="M434" s="984" t="s">
        <v>44</v>
      </c>
      <c r="N434" s="1007" t="s">
        <v>44</v>
      </c>
      <c r="O434" s="1007" t="s">
        <v>3212</v>
      </c>
      <c r="P434" s="1007" t="s">
        <v>3213</v>
      </c>
      <c r="Q434" s="984" t="s">
        <v>3214</v>
      </c>
      <c r="R434" s="1007" t="s">
        <v>3117</v>
      </c>
      <c r="S434" s="314" t="s">
        <v>3215</v>
      </c>
      <c r="T434" s="1316"/>
      <c r="U434" s="1317"/>
      <c r="V434" s="1318"/>
      <c r="W434" s="1318"/>
      <c r="X434" s="1318"/>
      <c r="Y434" s="1318"/>
      <c r="Z434" s="1318"/>
      <c r="AA434" s="1318"/>
      <c r="AB434" s="1318"/>
      <c r="AC434" s="1318"/>
      <c r="AD434" s="1318"/>
      <c r="AE434" s="1318"/>
      <c r="AF434" s="1318"/>
      <c r="AG434" s="1318"/>
      <c r="AH434" s="1318"/>
      <c r="AI434" s="1318"/>
      <c r="AJ434" s="1318"/>
      <c r="AK434" s="1318"/>
      <c r="AL434" s="1318"/>
      <c r="AM434" s="1318"/>
      <c r="AN434" s="1318"/>
      <c r="AO434" s="1318"/>
      <c r="AP434" s="1318"/>
      <c r="AQ434" s="1318"/>
      <c r="AR434" s="1318"/>
      <c r="AS434" s="1318"/>
      <c r="AT434" s="1318"/>
      <c r="AU434" s="1318"/>
      <c r="AV434" s="1318"/>
      <c r="AW434" s="1318"/>
      <c r="AX434" s="1318"/>
      <c r="AY434" s="1318"/>
      <c r="AZ434" s="1318"/>
      <c r="BA434" s="1318"/>
      <c r="BB434" s="1318"/>
      <c r="BC434" s="1318"/>
      <c r="BD434" s="1318"/>
      <c r="BE434" s="1318"/>
      <c r="BF434" s="1318"/>
      <c r="BG434" s="1318"/>
      <c r="BH434" s="1318"/>
      <c r="BI434" s="1318"/>
      <c r="BJ434" s="1318"/>
      <c r="BK434" s="1318"/>
      <c r="BL434" s="1318"/>
      <c r="BM434" s="1318"/>
      <c r="BN434" s="1318"/>
      <c r="BO434" s="1318"/>
      <c r="BP434" s="1318"/>
      <c r="BQ434" s="1318"/>
      <c r="BR434" s="1318"/>
      <c r="BS434" s="1318"/>
      <c r="BT434" s="1318"/>
      <c r="BU434" s="1318"/>
      <c r="BV434" s="1318"/>
      <c r="BW434" s="1318"/>
      <c r="BX434" s="1318"/>
      <c r="BY434" s="1318"/>
      <c r="BZ434" s="1318"/>
      <c r="CA434" s="1318"/>
      <c r="CB434" s="1318"/>
      <c r="CC434" s="1318"/>
      <c r="CD434" s="1318"/>
      <c r="CE434" s="1318"/>
      <c r="CF434" s="1318"/>
      <c r="CG434" s="1318"/>
      <c r="CH434" s="1318"/>
      <c r="CI434" s="1318"/>
      <c r="CJ434" s="1318"/>
      <c r="CK434" s="1318"/>
      <c r="CL434" s="1318"/>
      <c r="CM434" s="1318"/>
      <c r="CN434" s="1318"/>
      <c r="CO434" s="1318"/>
      <c r="CP434" s="1318"/>
      <c r="CQ434" s="1318"/>
      <c r="CR434" s="1318"/>
      <c r="CS434" s="1318"/>
      <c r="CT434" s="1318"/>
      <c r="CU434" s="1318"/>
      <c r="CV434" s="1318"/>
      <c r="CW434" s="1318"/>
      <c r="CX434" s="1318"/>
      <c r="CY434" s="1318"/>
      <c r="CZ434" s="1318"/>
      <c r="DA434" s="1318"/>
      <c r="DB434" s="1318"/>
      <c r="DC434" s="1318"/>
      <c r="DD434" s="1318"/>
      <c r="DE434" s="1318"/>
      <c r="DF434" s="1318"/>
      <c r="DG434" s="1318"/>
      <c r="DH434" s="1318"/>
      <c r="DI434" s="1318"/>
      <c r="DJ434" s="1318"/>
      <c r="DK434" s="1318"/>
      <c r="DL434" s="1318"/>
      <c r="DM434" s="1318"/>
      <c r="DN434" s="1318"/>
      <c r="DO434" s="1318"/>
      <c r="DP434" s="1318"/>
      <c r="DQ434" s="1318"/>
      <c r="DR434" s="1318"/>
      <c r="DS434" s="1318"/>
      <c r="DT434" s="1318"/>
      <c r="DU434" s="1318"/>
      <c r="DV434" s="1318"/>
      <c r="DW434" s="1318"/>
      <c r="DX434" s="1318"/>
      <c r="DY434" s="1318"/>
      <c r="DZ434" s="1318"/>
      <c r="EA434" s="1318"/>
      <c r="EB434" s="1318"/>
      <c r="EC434" s="1318"/>
      <c r="ED434" s="1318"/>
      <c r="EE434" s="1318"/>
      <c r="EF434" s="1318"/>
      <c r="EG434" s="1318"/>
      <c r="EH434" s="1318"/>
      <c r="EI434" s="1318"/>
      <c r="EJ434" s="1318"/>
      <c r="EK434" s="1318"/>
      <c r="EL434" s="1318"/>
      <c r="EM434" s="1318"/>
      <c r="EN434" s="1318"/>
      <c r="EO434" s="1318"/>
      <c r="EP434" s="1318"/>
      <c r="EQ434" s="1318"/>
      <c r="ER434" s="1318"/>
      <c r="ES434" s="1318"/>
      <c r="ET434" s="1318"/>
      <c r="EU434" s="1318"/>
      <c r="EV434" s="1318"/>
      <c r="EW434" s="1318"/>
      <c r="EX434" s="1318"/>
      <c r="EY434" s="1318"/>
      <c r="EZ434" s="1318"/>
      <c r="FA434" s="1318"/>
      <c r="FB434" s="1318"/>
      <c r="FC434" s="1318"/>
      <c r="FD434" s="1318"/>
      <c r="FE434" s="1318"/>
      <c r="FF434" s="1318"/>
      <c r="FG434" s="1318"/>
      <c r="FH434" s="1318"/>
      <c r="FI434" s="1318"/>
      <c r="FJ434" s="1318"/>
      <c r="FK434" s="1318"/>
      <c r="FL434" s="1318"/>
      <c r="FM434" s="1318"/>
      <c r="FN434" s="1318"/>
      <c r="FO434" s="1318"/>
      <c r="FP434" s="1318"/>
      <c r="FQ434" s="1318"/>
      <c r="FR434" s="1318"/>
      <c r="FS434" s="1318"/>
      <c r="FT434" s="1318"/>
      <c r="FU434" s="1318"/>
      <c r="FV434" s="1318"/>
      <c r="FW434" s="1318"/>
      <c r="FX434" s="1318"/>
      <c r="FY434" s="1318"/>
      <c r="FZ434" s="1318"/>
      <c r="GA434" s="1318"/>
      <c r="GB434" s="1318"/>
      <c r="GC434" s="1318"/>
      <c r="GD434" s="1318"/>
      <c r="GE434" s="1318"/>
      <c r="GF434" s="1318"/>
      <c r="GG434" s="1318"/>
      <c r="GH434" s="1318"/>
      <c r="GI434" s="1318"/>
      <c r="GJ434" s="1318"/>
      <c r="GK434" s="1318"/>
      <c r="GL434" s="1318"/>
      <c r="GM434" s="1318"/>
      <c r="GN434" s="1318"/>
      <c r="GO434" s="1318"/>
      <c r="GP434" s="1318"/>
      <c r="GQ434" s="1318"/>
      <c r="GR434" s="1318"/>
      <c r="GS434" s="1318"/>
      <c r="GT434" s="1318"/>
      <c r="GU434" s="1318"/>
      <c r="GV434" s="1318"/>
      <c r="GW434" s="1318"/>
      <c r="GX434" s="1318"/>
      <c r="GY434" s="1318"/>
      <c r="GZ434" s="1318"/>
      <c r="HA434" s="1318"/>
      <c r="HB434" s="1318"/>
      <c r="HC434" s="1318"/>
      <c r="HD434" s="1318"/>
      <c r="HE434" s="1318"/>
      <c r="HF434" s="1318"/>
      <c r="HG434" s="1318"/>
      <c r="HH434" s="1318"/>
      <c r="HI434" s="1318"/>
      <c r="HJ434" s="1318"/>
      <c r="HK434" s="1318"/>
      <c r="HL434" s="1318"/>
      <c r="HM434" s="1318"/>
      <c r="HN434" s="1318"/>
      <c r="HO434" s="1318"/>
      <c r="HP434" s="1318"/>
      <c r="HQ434" s="1318"/>
      <c r="HR434" s="1318"/>
      <c r="HS434" s="1318"/>
      <c r="HT434" s="1318"/>
      <c r="HU434" s="1318"/>
      <c r="HV434" s="1318"/>
      <c r="HW434" s="1318"/>
      <c r="HX434" s="1318"/>
      <c r="HY434" s="1318"/>
      <c r="HZ434" s="1318"/>
      <c r="IA434" s="1318"/>
      <c r="IB434" s="1318"/>
      <c r="IC434" s="1318"/>
      <c r="ID434" s="1318"/>
      <c r="IE434" s="1318"/>
      <c r="IF434" s="1318"/>
      <c r="IG434" s="1318"/>
      <c r="IH434" s="1318"/>
      <c r="II434" s="1318"/>
      <c r="IJ434" s="1318"/>
      <c r="IK434" s="1318"/>
      <c r="IL434" s="1318"/>
      <c r="IM434" s="1318"/>
      <c r="IN434" s="1318"/>
      <c r="IO434" s="1318"/>
      <c r="IP434" s="1318"/>
      <c r="IQ434" s="1318"/>
      <c r="IR434" s="1318"/>
      <c r="IS434" s="1318"/>
      <c r="IT434" s="1318"/>
      <c r="IU434" s="1318"/>
      <c r="IV434" s="1318"/>
      <c r="IW434" s="1318"/>
      <c r="IX434" s="1318"/>
      <c r="IY434" s="1318"/>
    </row>
    <row r="435" spans="1:259" s="888" customFormat="1" ht="21" customHeight="1">
      <c r="A435" s="984">
        <v>44154</v>
      </c>
      <c r="F435" s="314">
        <v>5686</v>
      </c>
      <c r="G435" s="314" t="s">
        <v>1196</v>
      </c>
      <c r="H435" s="1006" t="s">
        <v>3216</v>
      </c>
      <c r="I435" s="314">
        <v>77</v>
      </c>
      <c r="J435" s="314" t="s">
        <v>3217</v>
      </c>
      <c r="K435" s="984">
        <v>44193</v>
      </c>
      <c r="L435" s="1007" t="s">
        <v>43</v>
      </c>
      <c r="M435" s="984" t="s">
        <v>44</v>
      </c>
      <c r="N435" s="1007"/>
      <c r="O435" s="1007" t="s">
        <v>3213</v>
      </c>
      <c r="P435" s="1007" t="s">
        <v>3218</v>
      </c>
      <c r="Q435" s="984" t="s">
        <v>3218</v>
      </c>
      <c r="R435" s="1007" t="s">
        <v>3117</v>
      </c>
      <c r="S435" s="1298" t="s">
        <v>3219</v>
      </c>
      <c r="T435" s="1319"/>
      <c r="U435" s="1317"/>
      <c r="V435" s="1318"/>
      <c r="W435" s="1318"/>
      <c r="X435" s="1318"/>
      <c r="Y435" s="1318"/>
      <c r="Z435" s="1318"/>
      <c r="AA435" s="1318"/>
      <c r="AB435" s="1318"/>
      <c r="AC435" s="1318"/>
      <c r="AD435" s="1318"/>
      <c r="AE435" s="1318"/>
      <c r="AF435" s="1318"/>
      <c r="AG435" s="1318"/>
      <c r="AH435" s="1318"/>
      <c r="AI435" s="1318"/>
      <c r="AJ435" s="1318"/>
      <c r="AK435" s="1318"/>
      <c r="AL435" s="1318"/>
      <c r="AM435" s="1318"/>
      <c r="AN435" s="1318"/>
      <c r="AO435" s="1318"/>
      <c r="AP435" s="1318"/>
      <c r="AQ435" s="1318"/>
      <c r="AR435" s="1318"/>
      <c r="AS435" s="1318"/>
      <c r="AT435" s="1318"/>
      <c r="AU435" s="1318"/>
      <c r="AV435" s="1318"/>
      <c r="AW435" s="1318"/>
      <c r="AX435" s="1318"/>
      <c r="AY435" s="1318"/>
      <c r="AZ435" s="1318"/>
      <c r="BA435" s="1318"/>
      <c r="BB435" s="1318"/>
      <c r="BC435" s="1318"/>
      <c r="BD435" s="1318"/>
      <c r="BE435" s="1318"/>
      <c r="BF435" s="1318"/>
      <c r="BG435" s="1318"/>
      <c r="BH435" s="1318"/>
      <c r="BI435" s="1318"/>
      <c r="BJ435" s="1318"/>
      <c r="BK435" s="1318"/>
      <c r="BL435" s="1318"/>
      <c r="BM435" s="1318"/>
      <c r="BN435" s="1318"/>
      <c r="BO435" s="1318"/>
      <c r="BP435" s="1318"/>
      <c r="BQ435" s="1318"/>
      <c r="BR435" s="1318"/>
      <c r="BS435" s="1318"/>
      <c r="BT435" s="1318"/>
      <c r="BU435" s="1318"/>
      <c r="BV435" s="1318"/>
      <c r="BW435" s="1318"/>
      <c r="BX435" s="1318"/>
      <c r="BY435" s="1318"/>
      <c r="BZ435" s="1318"/>
      <c r="CA435" s="1318"/>
      <c r="CB435" s="1318"/>
      <c r="CC435" s="1318"/>
      <c r="CD435" s="1318"/>
      <c r="CE435" s="1318"/>
      <c r="CF435" s="1318"/>
      <c r="CG435" s="1318"/>
      <c r="CH435" s="1318"/>
      <c r="CI435" s="1318"/>
      <c r="CJ435" s="1318"/>
      <c r="CK435" s="1318"/>
      <c r="CL435" s="1318"/>
      <c r="CM435" s="1318"/>
      <c r="CN435" s="1318"/>
      <c r="CO435" s="1318"/>
      <c r="CP435" s="1318"/>
      <c r="CQ435" s="1318"/>
      <c r="CR435" s="1318"/>
      <c r="CS435" s="1318"/>
      <c r="CT435" s="1318"/>
      <c r="CU435" s="1318"/>
      <c r="CV435" s="1318"/>
      <c r="CW435" s="1318"/>
      <c r="CX435" s="1318"/>
      <c r="CY435" s="1318"/>
      <c r="CZ435" s="1318"/>
      <c r="DA435" s="1318"/>
      <c r="DB435" s="1318"/>
      <c r="DC435" s="1318"/>
      <c r="DD435" s="1318"/>
      <c r="DE435" s="1318"/>
      <c r="DF435" s="1318"/>
      <c r="DG435" s="1318"/>
      <c r="DH435" s="1318"/>
      <c r="DI435" s="1318"/>
      <c r="DJ435" s="1318"/>
      <c r="DK435" s="1318"/>
      <c r="DL435" s="1318"/>
      <c r="DM435" s="1318"/>
      <c r="DN435" s="1318"/>
      <c r="DO435" s="1318"/>
      <c r="DP435" s="1318"/>
      <c r="DQ435" s="1318"/>
      <c r="DR435" s="1318"/>
      <c r="DS435" s="1318"/>
      <c r="DT435" s="1318"/>
      <c r="DU435" s="1318"/>
      <c r="DV435" s="1318"/>
      <c r="DW435" s="1318"/>
      <c r="DX435" s="1318"/>
      <c r="DY435" s="1318"/>
      <c r="DZ435" s="1318"/>
      <c r="EA435" s="1318"/>
      <c r="EB435" s="1318"/>
      <c r="EC435" s="1318"/>
      <c r="ED435" s="1318"/>
      <c r="EE435" s="1318"/>
      <c r="EF435" s="1318"/>
      <c r="EG435" s="1318"/>
      <c r="EH435" s="1318"/>
      <c r="EI435" s="1318"/>
      <c r="EJ435" s="1318"/>
      <c r="EK435" s="1318"/>
      <c r="EL435" s="1318"/>
      <c r="EM435" s="1318"/>
      <c r="EN435" s="1318"/>
      <c r="EO435" s="1318"/>
      <c r="EP435" s="1318"/>
      <c r="EQ435" s="1318"/>
      <c r="ER435" s="1318"/>
      <c r="ES435" s="1318"/>
      <c r="ET435" s="1318"/>
      <c r="EU435" s="1318"/>
      <c r="EV435" s="1318"/>
      <c r="EW435" s="1318"/>
      <c r="EX435" s="1318"/>
      <c r="EY435" s="1318"/>
      <c r="EZ435" s="1318"/>
      <c r="FA435" s="1318"/>
      <c r="FB435" s="1318"/>
      <c r="FC435" s="1318"/>
      <c r="FD435" s="1318"/>
      <c r="FE435" s="1318"/>
      <c r="FF435" s="1318"/>
      <c r="FG435" s="1318"/>
      <c r="FH435" s="1318"/>
      <c r="FI435" s="1318"/>
      <c r="FJ435" s="1318"/>
      <c r="FK435" s="1318"/>
      <c r="FL435" s="1318"/>
      <c r="FM435" s="1318"/>
      <c r="FN435" s="1318"/>
      <c r="FO435" s="1318"/>
      <c r="FP435" s="1318"/>
      <c r="FQ435" s="1318"/>
      <c r="FR435" s="1318"/>
      <c r="FS435" s="1318"/>
      <c r="FT435" s="1318"/>
      <c r="FU435" s="1318"/>
      <c r="FV435" s="1318"/>
      <c r="FW435" s="1318"/>
      <c r="FX435" s="1318"/>
      <c r="FY435" s="1318"/>
      <c r="FZ435" s="1318"/>
      <c r="GA435" s="1318"/>
      <c r="GB435" s="1318"/>
      <c r="GC435" s="1318"/>
      <c r="GD435" s="1318"/>
      <c r="GE435" s="1318"/>
      <c r="GF435" s="1318"/>
      <c r="GG435" s="1318"/>
      <c r="GH435" s="1318"/>
      <c r="GI435" s="1318"/>
      <c r="GJ435" s="1318"/>
      <c r="GK435" s="1318"/>
      <c r="GL435" s="1318"/>
      <c r="GM435" s="1318"/>
      <c r="GN435" s="1318"/>
      <c r="GO435" s="1318"/>
      <c r="GP435" s="1318"/>
      <c r="GQ435" s="1318"/>
      <c r="GR435" s="1318"/>
      <c r="GS435" s="1318"/>
      <c r="GT435" s="1318"/>
      <c r="GU435" s="1318"/>
      <c r="GV435" s="1318"/>
      <c r="GW435" s="1318"/>
      <c r="GX435" s="1318"/>
      <c r="GY435" s="1318"/>
      <c r="GZ435" s="1318"/>
      <c r="HA435" s="1318"/>
      <c r="HB435" s="1318"/>
      <c r="HC435" s="1318"/>
      <c r="HD435" s="1318"/>
      <c r="HE435" s="1318"/>
      <c r="HF435" s="1318"/>
      <c r="HG435" s="1318"/>
      <c r="HH435" s="1318"/>
      <c r="HI435" s="1318"/>
      <c r="HJ435" s="1318"/>
      <c r="HK435" s="1318"/>
      <c r="HL435" s="1318"/>
      <c r="HM435" s="1318"/>
      <c r="HN435" s="1318"/>
      <c r="HO435" s="1318"/>
      <c r="HP435" s="1318"/>
      <c r="HQ435" s="1318"/>
      <c r="HR435" s="1318"/>
      <c r="HS435" s="1318"/>
      <c r="HT435" s="1318"/>
      <c r="HU435" s="1318"/>
      <c r="HV435" s="1318"/>
      <c r="HW435" s="1318"/>
      <c r="HX435" s="1318"/>
      <c r="HY435" s="1318"/>
      <c r="HZ435" s="1318"/>
      <c r="IA435" s="1318"/>
      <c r="IB435" s="1318"/>
      <c r="IC435" s="1318"/>
      <c r="ID435" s="1318"/>
      <c r="IE435" s="1318"/>
      <c r="IF435" s="1318"/>
      <c r="IG435" s="1318"/>
      <c r="IH435" s="1318"/>
      <c r="II435" s="1318"/>
      <c r="IJ435" s="1318"/>
      <c r="IK435" s="1318"/>
      <c r="IL435" s="1318"/>
      <c r="IM435" s="1318"/>
      <c r="IN435" s="1318"/>
      <c r="IO435" s="1318"/>
      <c r="IP435" s="1318"/>
      <c r="IQ435" s="1318"/>
      <c r="IR435" s="1318"/>
      <c r="IS435" s="1318"/>
      <c r="IT435" s="1318"/>
      <c r="IU435" s="1318"/>
      <c r="IV435" s="1318"/>
      <c r="IW435" s="1318"/>
      <c r="IX435" s="1318"/>
      <c r="IY435" s="1318"/>
    </row>
    <row r="436" spans="1:259" s="1318" customFormat="1" ht="21" customHeight="1">
      <c r="A436" s="1320">
        <v>44113</v>
      </c>
      <c r="B436" s="1321">
        <v>2</v>
      </c>
      <c r="C436" s="1321"/>
      <c r="D436" s="1321"/>
      <c r="E436" s="1321"/>
      <c r="F436" s="1322">
        <v>5599</v>
      </c>
      <c r="G436" s="1306" t="s">
        <v>1213</v>
      </c>
      <c r="H436" s="1006" t="s">
        <v>502</v>
      </c>
      <c r="I436" s="1306">
        <v>93</v>
      </c>
      <c r="J436" s="1300" t="s">
        <v>3220</v>
      </c>
      <c r="K436" s="984" t="s">
        <v>3221</v>
      </c>
      <c r="L436" s="984" t="s">
        <v>2617</v>
      </c>
      <c r="M436" s="984" t="s">
        <v>3222</v>
      </c>
      <c r="N436" s="1007" t="s">
        <v>1298</v>
      </c>
      <c r="O436" s="1007" t="s">
        <v>3223</v>
      </c>
      <c r="P436" s="1007" t="s">
        <v>3224</v>
      </c>
      <c r="Q436" s="1323" t="s">
        <v>3225</v>
      </c>
      <c r="R436" s="1323" t="s">
        <v>2864</v>
      </c>
      <c r="S436" s="1323" t="s">
        <v>3226</v>
      </c>
      <c r="T436" s="1317"/>
      <c r="U436" s="1317" t="s">
        <v>3227</v>
      </c>
      <c r="V436" s="1318">
        <v>9</v>
      </c>
      <c r="W436" s="1318">
        <v>10</v>
      </c>
    </row>
    <row r="437" spans="1:259" s="1318" customFormat="1" ht="21" customHeight="1">
      <c r="A437" s="1320">
        <v>44113</v>
      </c>
      <c r="B437" s="1321">
        <v>2</v>
      </c>
      <c r="C437" s="1321"/>
      <c r="D437" s="1321"/>
      <c r="E437" s="1321"/>
      <c r="F437" s="1322">
        <v>5600</v>
      </c>
      <c r="G437" s="1306" t="s">
        <v>1213</v>
      </c>
      <c r="H437" s="1006" t="s">
        <v>113</v>
      </c>
      <c r="I437" s="1306">
        <v>93</v>
      </c>
      <c r="J437" s="314" t="s">
        <v>3228</v>
      </c>
      <c r="K437" s="984" t="s">
        <v>3221</v>
      </c>
      <c r="L437" s="984" t="s">
        <v>2617</v>
      </c>
      <c r="M437" s="984" t="s">
        <v>3222</v>
      </c>
      <c r="N437" s="1007" t="s">
        <v>1298</v>
      </c>
      <c r="O437" s="1007" t="s">
        <v>3223</v>
      </c>
      <c r="P437" s="1007" t="s">
        <v>3224</v>
      </c>
      <c r="Q437" s="1323" t="s">
        <v>3225</v>
      </c>
      <c r="R437" s="1323" t="s">
        <v>2864</v>
      </c>
      <c r="S437" s="1323" t="s">
        <v>3226</v>
      </c>
      <c r="T437" s="1317"/>
      <c r="U437" s="1317" t="s">
        <v>3227</v>
      </c>
      <c r="V437" s="1318">
        <v>9</v>
      </c>
      <c r="W437" s="1318">
        <v>10</v>
      </c>
    </row>
    <row r="438" spans="1:259" s="1318" customFormat="1" ht="21" customHeight="1">
      <c r="A438" s="1320">
        <v>44113</v>
      </c>
      <c r="B438" s="1321">
        <v>1</v>
      </c>
      <c r="C438" s="1321"/>
      <c r="D438" s="1321"/>
      <c r="E438" s="1321"/>
      <c r="F438" s="1322">
        <v>5601</v>
      </c>
      <c r="G438" s="1306" t="s">
        <v>1213</v>
      </c>
      <c r="H438" s="1006" t="s">
        <v>3154</v>
      </c>
      <c r="I438" s="1306">
        <v>93</v>
      </c>
      <c r="J438" s="1300" t="s">
        <v>3229</v>
      </c>
      <c r="K438" s="984" t="s">
        <v>3221</v>
      </c>
      <c r="L438" s="984" t="s">
        <v>2617</v>
      </c>
      <c r="M438" s="984" t="s">
        <v>3222</v>
      </c>
      <c r="N438" s="1007" t="s">
        <v>1298</v>
      </c>
      <c r="O438" s="1007" t="s">
        <v>3223</v>
      </c>
      <c r="P438" s="1007" t="s">
        <v>3224</v>
      </c>
      <c r="Q438" s="1323" t="s">
        <v>3225</v>
      </c>
      <c r="R438" s="1323" t="s">
        <v>2864</v>
      </c>
      <c r="S438" s="1323" t="s">
        <v>3226</v>
      </c>
      <c r="T438" s="1317"/>
      <c r="U438" s="1317" t="s">
        <v>3227</v>
      </c>
      <c r="V438" s="1318">
        <v>9</v>
      </c>
      <c r="W438" s="1318">
        <v>10</v>
      </c>
    </row>
    <row r="439" spans="1:259" s="1318" customFormat="1" ht="21" customHeight="1">
      <c r="A439" s="1320">
        <v>44154</v>
      </c>
      <c r="B439" s="1321"/>
      <c r="C439" s="1321"/>
      <c r="D439" s="1321"/>
      <c r="E439" s="1321"/>
      <c r="F439" s="1322">
        <v>5864</v>
      </c>
      <c r="G439" s="1306" t="s">
        <v>1196</v>
      </c>
      <c r="H439" s="1006" t="s">
        <v>3230</v>
      </c>
      <c r="I439" s="1322">
        <v>78</v>
      </c>
      <c r="J439" s="1300" t="s">
        <v>3231</v>
      </c>
      <c r="K439" s="984">
        <v>44205</v>
      </c>
      <c r="L439" s="984" t="s">
        <v>33</v>
      </c>
      <c r="M439" s="984" t="s">
        <v>3222</v>
      </c>
      <c r="N439" s="1007" t="s">
        <v>1298</v>
      </c>
      <c r="O439" s="1007" t="s">
        <v>3232</v>
      </c>
      <c r="P439" s="1323" t="s">
        <v>3224</v>
      </c>
      <c r="Q439" s="1323" t="s">
        <v>3225</v>
      </c>
      <c r="R439" s="1323" t="s">
        <v>2864</v>
      </c>
      <c r="S439" s="1319" t="s">
        <v>3233</v>
      </c>
      <c r="T439" s="1319" t="s">
        <v>3233</v>
      </c>
      <c r="U439" s="1317" t="s">
        <v>3234</v>
      </c>
      <c r="V439" s="1306">
        <v>1</v>
      </c>
      <c r="W439" s="1306">
        <v>2</v>
      </c>
      <c r="X439" s="1306">
        <v>3</v>
      </c>
      <c r="Y439" s="1306">
        <v>4</v>
      </c>
      <c r="Z439" s="1306">
        <v>5</v>
      </c>
      <c r="AA439" s="1306">
        <v>6</v>
      </c>
      <c r="AB439" s="1306">
        <v>7</v>
      </c>
      <c r="AC439" s="1324">
        <v>8</v>
      </c>
      <c r="AD439" s="1306">
        <v>9</v>
      </c>
      <c r="AE439" s="1318">
        <v>10</v>
      </c>
    </row>
    <row r="440" spans="1:259" s="1318" customFormat="1" ht="21" customHeight="1">
      <c r="A440" s="1320">
        <v>44154</v>
      </c>
      <c r="B440" s="1321"/>
      <c r="C440" s="1321"/>
      <c r="D440" s="1321"/>
      <c r="E440" s="1321"/>
      <c r="F440" s="1322">
        <v>5867</v>
      </c>
      <c r="G440" s="1306" t="s">
        <v>1196</v>
      </c>
      <c r="H440" s="1006" t="s">
        <v>3230</v>
      </c>
      <c r="I440" s="1322">
        <v>78</v>
      </c>
      <c r="J440" s="314" t="s">
        <v>3235</v>
      </c>
      <c r="K440" s="984">
        <v>44205</v>
      </c>
      <c r="L440" s="984" t="s">
        <v>33</v>
      </c>
      <c r="M440" s="984" t="s">
        <v>3222</v>
      </c>
      <c r="N440" s="1007" t="s">
        <v>1298</v>
      </c>
      <c r="O440" s="1007" t="s">
        <v>3232</v>
      </c>
      <c r="P440" s="1323" t="s">
        <v>3236</v>
      </c>
      <c r="Q440" s="1323" t="s">
        <v>3225</v>
      </c>
      <c r="R440" s="1323" t="s">
        <v>2864</v>
      </c>
      <c r="S440" s="1319" t="s">
        <v>3233</v>
      </c>
      <c r="T440" s="1319" t="s">
        <v>3233</v>
      </c>
      <c r="U440" s="1317" t="s">
        <v>3234</v>
      </c>
      <c r="V440" s="1306">
        <v>1</v>
      </c>
      <c r="W440" s="1306">
        <v>2</v>
      </c>
      <c r="X440" s="1306">
        <v>3</v>
      </c>
      <c r="Y440" s="1306">
        <v>4</v>
      </c>
      <c r="Z440" s="1306">
        <v>5</v>
      </c>
      <c r="AA440" s="1306">
        <v>6</v>
      </c>
      <c r="AB440" s="1306">
        <v>7</v>
      </c>
      <c r="AC440" s="1324">
        <v>8</v>
      </c>
      <c r="AD440" s="1306">
        <v>9</v>
      </c>
      <c r="AE440" s="1318">
        <v>10</v>
      </c>
    </row>
    <row r="441" spans="1:259" s="1318" customFormat="1" ht="21" customHeight="1">
      <c r="A441" s="1320">
        <v>44138</v>
      </c>
      <c r="B441" s="1321">
        <v>1</v>
      </c>
      <c r="C441" s="1321"/>
      <c r="D441" s="1321"/>
      <c r="E441" s="1321"/>
      <c r="F441" s="1322">
        <v>5680</v>
      </c>
      <c r="G441" s="1306" t="s">
        <v>1196</v>
      </c>
      <c r="H441" s="1006" t="s">
        <v>297</v>
      </c>
      <c r="I441" s="1322">
        <v>92</v>
      </c>
      <c r="J441" s="1300" t="s">
        <v>3237</v>
      </c>
      <c r="K441" s="314">
        <v>44195</v>
      </c>
      <c r="L441" s="984" t="s">
        <v>1298</v>
      </c>
      <c r="M441" s="984" t="s">
        <v>1298</v>
      </c>
      <c r="N441" s="1007"/>
      <c r="O441" s="1007" t="s">
        <v>3223</v>
      </c>
      <c r="P441" s="1007" t="s">
        <v>3238</v>
      </c>
      <c r="Q441" s="1323" t="s">
        <v>3239</v>
      </c>
      <c r="R441" s="1323" t="s">
        <v>3117</v>
      </c>
      <c r="S441" s="1300" t="s">
        <v>3240</v>
      </c>
      <c r="T441" s="1318" t="s">
        <v>3240</v>
      </c>
      <c r="U441" s="1317" t="s">
        <v>3227</v>
      </c>
    </row>
    <row r="442" spans="1:259" s="1318" customFormat="1" ht="21" customHeight="1">
      <c r="A442" s="1320">
        <v>44154</v>
      </c>
      <c r="B442" s="1321"/>
      <c r="C442" s="1321"/>
      <c r="D442" s="1321"/>
      <c r="E442" s="1321"/>
      <c r="F442" s="1322">
        <v>1651</v>
      </c>
      <c r="G442" s="1306" t="s">
        <v>3111</v>
      </c>
      <c r="H442" s="1006" t="s">
        <v>3241</v>
      </c>
      <c r="I442" s="1322">
        <v>94</v>
      </c>
      <c r="J442" s="314" t="s">
        <v>3242</v>
      </c>
      <c r="K442" s="314">
        <v>44199</v>
      </c>
      <c r="L442" s="984" t="s">
        <v>37</v>
      </c>
      <c r="M442" s="984" t="s">
        <v>3222</v>
      </c>
      <c r="N442" s="1007" t="s">
        <v>44</v>
      </c>
      <c r="O442" s="1007" t="s">
        <v>3223</v>
      </c>
      <c r="P442" s="1007" t="s">
        <v>3224</v>
      </c>
      <c r="Q442" s="1323" t="s">
        <v>3225</v>
      </c>
      <c r="R442" s="1323" t="s">
        <v>2854</v>
      </c>
      <c r="S442" s="1325" t="s">
        <v>3243</v>
      </c>
      <c r="T442" s="1326" t="s">
        <v>2824</v>
      </c>
      <c r="U442" s="1317" t="s">
        <v>3227</v>
      </c>
      <c r="V442" s="1318">
        <v>7</v>
      </c>
      <c r="W442" s="1318">
        <v>8</v>
      </c>
      <c r="X442" s="1318">
        <v>9</v>
      </c>
      <c r="Y442" s="1318">
        <v>10</v>
      </c>
    </row>
    <row r="443" spans="1:259" s="314" customFormat="1" ht="17.100000000000001" customHeight="1">
      <c r="A443" s="984">
        <v>44182</v>
      </c>
      <c r="F443" s="314">
        <v>5906</v>
      </c>
      <c r="G443" s="314" t="s">
        <v>1196</v>
      </c>
      <c r="H443" s="1006" t="s">
        <v>3244</v>
      </c>
      <c r="I443" s="314">
        <v>77</v>
      </c>
      <c r="J443" s="314" t="s">
        <v>3245</v>
      </c>
      <c r="K443" s="984">
        <v>44205</v>
      </c>
      <c r="L443" s="984" t="s">
        <v>37</v>
      </c>
      <c r="M443" s="984" t="s">
        <v>37</v>
      </c>
      <c r="N443" s="1007"/>
      <c r="O443" s="1007"/>
      <c r="P443" s="1007"/>
      <c r="Q443" s="1007"/>
      <c r="R443" s="1007" t="s">
        <v>2864</v>
      </c>
      <c r="S443" s="1304" t="s">
        <v>3016</v>
      </c>
      <c r="T443" s="1309"/>
      <c r="U443" s="1007"/>
      <c r="V443" s="314">
        <v>7</v>
      </c>
      <c r="W443" s="1315">
        <v>8</v>
      </c>
      <c r="X443" s="314">
        <v>9</v>
      </c>
      <c r="Y443" s="314">
        <v>10</v>
      </c>
      <c r="IY443" s="1300"/>
    </row>
    <row r="444" spans="1:259" s="314" customFormat="1" ht="17.100000000000001" customHeight="1">
      <c r="A444" s="984">
        <v>44154</v>
      </c>
      <c r="F444" s="314">
        <v>1652</v>
      </c>
      <c r="G444" s="314" t="s">
        <v>3111</v>
      </c>
      <c r="H444" s="1006" t="s">
        <v>3246</v>
      </c>
      <c r="I444" s="314">
        <v>91</v>
      </c>
      <c r="J444" s="314" t="s">
        <v>3247</v>
      </c>
      <c r="K444" s="984">
        <v>44206</v>
      </c>
      <c r="L444" s="984" t="s">
        <v>44</v>
      </c>
      <c r="M444" s="1327" t="s">
        <v>3222</v>
      </c>
      <c r="N444" s="984" t="s">
        <v>1551</v>
      </c>
      <c r="O444" s="1328"/>
      <c r="P444" s="1007"/>
      <c r="Q444" s="1007"/>
      <c r="R444" s="1007" t="s">
        <v>2854</v>
      </c>
      <c r="S444" s="1328"/>
      <c r="T444" s="1007"/>
      <c r="U444" s="1007" t="s">
        <v>3234</v>
      </c>
      <c r="V444" s="314">
        <v>6</v>
      </c>
      <c r="W444" s="1315">
        <v>7</v>
      </c>
      <c r="X444" s="314">
        <v>8</v>
      </c>
      <c r="Y444" s="314">
        <v>9</v>
      </c>
      <c r="Z444" s="314">
        <v>10</v>
      </c>
      <c r="IY444" s="1300"/>
    </row>
    <row r="445" spans="1:259" s="1300" customFormat="1" ht="21" customHeight="1">
      <c r="A445" s="984">
        <v>44126</v>
      </c>
      <c r="B445" s="1329" t="s">
        <v>3203</v>
      </c>
      <c r="C445" s="1329"/>
      <c r="D445" s="1329"/>
      <c r="E445" s="1329"/>
      <c r="F445" s="314" t="s">
        <v>3248</v>
      </c>
      <c r="G445" s="314" t="s">
        <v>1213</v>
      </c>
      <c r="H445" s="1006" t="s">
        <v>3249</v>
      </c>
      <c r="I445" s="314" t="s">
        <v>3250</v>
      </c>
      <c r="J445" s="314" t="s">
        <v>1517</v>
      </c>
      <c r="K445" s="984" t="s">
        <v>3251</v>
      </c>
      <c r="L445" s="984" t="s">
        <v>33</v>
      </c>
      <c r="M445" s="984" t="s">
        <v>3222</v>
      </c>
      <c r="N445" s="1007" t="s">
        <v>37</v>
      </c>
      <c r="O445" s="1007" t="s">
        <v>3252</v>
      </c>
      <c r="P445" s="1323" t="s">
        <v>3253</v>
      </c>
      <c r="Q445" s="1323" t="s">
        <v>3253</v>
      </c>
      <c r="R445" s="1323" t="s">
        <v>2864</v>
      </c>
      <c r="S445" s="1323" t="s">
        <v>3254</v>
      </c>
      <c r="T445" s="1318"/>
      <c r="U445" s="1323"/>
      <c r="W445" s="1330"/>
    </row>
    <row r="446" spans="1:259" s="1331" customFormat="1" ht="21" customHeight="1">
      <c r="A446" s="984">
        <v>44126</v>
      </c>
      <c r="B446" s="1329">
        <v>2</v>
      </c>
      <c r="C446" s="1329"/>
      <c r="D446" s="1329"/>
      <c r="E446" s="1329"/>
      <c r="F446" s="314" t="s">
        <v>3255</v>
      </c>
      <c r="G446" s="314" t="s">
        <v>1213</v>
      </c>
      <c r="H446" s="1006" t="s">
        <v>3256</v>
      </c>
      <c r="I446" s="314" t="s">
        <v>3257</v>
      </c>
      <c r="J446" s="1300" t="s">
        <v>3258</v>
      </c>
      <c r="K446" s="984">
        <v>43842</v>
      </c>
      <c r="L446" s="984" t="s">
        <v>37</v>
      </c>
      <c r="M446" s="1327" t="s">
        <v>3222</v>
      </c>
      <c r="N446" s="1007" t="s">
        <v>2617</v>
      </c>
      <c r="O446" s="1007" t="s">
        <v>3252</v>
      </c>
      <c r="P446" s="1323" t="s">
        <v>3259</v>
      </c>
      <c r="Q446" s="1323" t="s">
        <v>3259</v>
      </c>
      <c r="R446" s="1323" t="s">
        <v>2864</v>
      </c>
      <c r="S446" s="1332" t="s">
        <v>3260</v>
      </c>
      <c r="T446" s="1333"/>
      <c r="U446" s="1334"/>
      <c r="W446" s="1335"/>
    </row>
    <row r="447" spans="1:259" s="314" customFormat="1" ht="21" customHeight="1">
      <c r="A447" s="984">
        <v>44182</v>
      </c>
      <c r="F447" s="314">
        <v>5929</v>
      </c>
      <c r="G447" s="314" t="s">
        <v>1196</v>
      </c>
      <c r="H447" s="1006" t="s">
        <v>3261</v>
      </c>
      <c r="I447" s="314">
        <v>95</v>
      </c>
      <c r="J447" s="314" t="s">
        <v>3262</v>
      </c>
      <c r="K447" s="984">
        <v>44212</v>
      </c>
      <c r="L447" s="984" t="s">
        <v>44</v>
      </c>
      <c r="M447" s="1327" t="s">
        <v>3222</v>
      </c>
      <c r="N447" s="984" t="s">
        <v>44</v>
      </c>
      <c r="O447" s="1328" t="s">
        <v>3263</v>
      </c>
      <c r="P447" s="1007" t="s">
        <v>3264</v>
      </c>
      <c r="Q447" s="1007" t="s">
        <v>3264</v>
      </c>
      <c r="R447" s="1007" t="s">
        <v>2864</v>
      </c>
      <c r="S447" s="1309" t="s">
        <v>3265</v>
      </c>
      <c r="T447" s="1318"/>
      <c r="U447" s="1007" t="s">
        <v>3266</v>
      </c>
      <c r="V447" s="314">
        <v>7</v>
      </c>
      <c r="W447" s="1315">
        <v>8</v>
      </c>
      <c r="X447" s="314">
        <v>9</v>
      </c>
      <c r="Y447" s="314">
        <v>10</v>
      </c>
    </row>
    <row r="448" spans="1:259" s="314" customFormat="1" ht="21" customHeight="1">
      <c r="A448" s="984">
        <v>44182</v>
      </c>
      <c r="F448" s="314">
        <v>5930</v>
      </c>
      <c r="G448" s="314" t="s">
        <v>1196</v>
      </c>
      <c r="H448" s="1006" t="s">
        <v>3267</v>
      </c>
      <c r="I448" s="314">
        <v>95</v>
      </c>
      <c r="J448" s="314" t="s">
        <v>3262</v>
      </c>
      <c r="K448" s="984">
        <v>44212</v>
      </c>
      <c r="L448" s="984" t="s">
        <v>44</v>
      </c>
      <c r="M448" s="1327" t="s">
        <v>3222</v>
      </c>
      <c r="N448" s="984" t="s">
        <v>44</v>
      </c>
      <c r="O448" s="1328" t="s">
        <v>3263</v>
      </c>
      <c r="P448" s="1007" t="s">
        <v>3264</v>
      </c>
      <c r="Q448" s="1007" t="s">
        <v>3264</v>
      </c>
      <c r="R448" s="1007" t="s">
        <v>2864</v>
      </c>
      <c r="S448" s="1309" t="s">
        <v>3265</v>
      </c>
      <c r="T448" s="1318"/>
      <c r="U448" s="1007" t="s">
        <v>3266</v>
      </c>
      <c r="V448" s="314">
        <v>7</v>
      </c>
      <c r="W448" s="1315">
        <v>8</v>
      </c>
      <c r="X448" s="314">
        <v>9</v>
      </c>
      <c r="Y448" s="314">
        <v>10</v>
      </c>
    </row>
    <row r="449" spans="1:31" s="314" customFormat="1" ht="21" customHeight="1">
      <c r="A449" s="984">
        <v>44182</v>
      </c>
      <c r="F449" s="314">
        <v>5931</v>
      </c>
      <c r="G449" s="314" t="s">
        <v>1196</v>
      </c>
      <c r="H449" s="1006" t="s">
        <v>3268</v>
      </c>
      <c r="I449" s="314">
        <v>95</v>
      </c>
      <c r="J449" s="314" t="s">
        <v>3262</v>
      </c>
      <c r="K449" s="984">
        <v>44212</v>
      </c>
      <c r="L449" s="984" t="s">
        <v>44</v>
      </c>
      <c r="M449" s="1327" t="s">
        <v>3222</v>
      </c>
      <c r="N449" s="984" t="s">
        <v>44</v>
      </c>
      <c r="O449" s="1328" t="s">
        <v>3263</v>
      </c>
      <c r="P449" s="1007" t="s">
        <v>3264</v>
      </c>
      <c r="Q449" s="1007" t="s">
        <v>3264</v>
      </c>
      <c r="R449" s="1007" t="s">
        <v>2864</v>
      </c>
      <c r="S449" s="1309" t="s">
        <v>3265</v>
      </c>
      <c r="T449" s="1318"/>
      <c r="U449" s="1007" t="s">
        <v>3266</v>
      </c>
      <c r="V449" s="314">
        <v>7</v>
      </c>
      <c r="W449" s="1315">
        <v>8</v>
      </c>
      <c r="X449" s="314">
        <v>9</v>
      </c>
      <c r="Y449" s="314">
        <v>10</v>
      </c>
    </row>
    <row r="450" spans="1:31" s="314" customFormat="1" ht="21" customHeight="1">
      <c r="A450" s="984">
        <v>44182</v>
      </c>
      <c r="F450" s="314">
        <v>5932</v>
      </c>
      <c r="G450" s="314" t="s">
        <v>1196</v>
      </c>
      <c r="H450" s="1006" t="s">
        <v>3269</v>
      </c>
      <c r="I450" s="314">
        <v>95</v>
      </c>
      <c r="J450" s="314" t="s">
        <v>3262</v>
      </c>
      <c r="K450" s="984">
        <v>44212</v>
      </c>
      <c r="L450" s="984" t="s">
        <v>44</v>
      </c>
      <c r="M450" s="1327" t="s">
        <v>3222</v>
      </c>
      <c r="N450" s="984" t="s">
        <v>44</v>
      </c>
      <c r="O450" s="1328" t="s">
        <v>3263</v>
      </c>
      <c r="P450" s="1007" t="s">
        <v>3264</v>
      </c>
      <c r="Q450" s="1007" t="s">
        <v>3264</v>
      </c>
      <c r="R450" s="1007" t="s">
        <v>2864</v>
      </c>
      <c r="S450" s="1309" t="s">
        <v>3265</v>
      </c>
      <c r="T450" s="1318"/>
      <c r="U450" s="1007" t="s">
        <v>3266</v>
      </c>
      <c r="V450" s="314">
        <v>7</v>
      </c>
      <c r="W450" s="1315">
        <v>8</v>
      </c>
      <c r="X450" s="314">
        <v>9</v>
      </c>
      <c r="Y450" s="314">
        <v>10</v>
      </c>
    </row>
    <row r="451" spans="1:31" s="314" customFormat="1" ht="21" customHeight="1">
      <c r="A451" s="984">
        <v>44182</v>
      </c>
      <c r="F451" s="314">
        <v>5933</v>
      </c>
      <c r="G451" s="314" t="s">
        <v>1196</v>
      </c>
      <c r="H451" s="1006" t="s">
        <v>3270</v>
      </c>
      <c r="I451" s="314">
        <v>95</v>
      </c>
      <c r="J451" s="314" t="s">
        <v>3262</v>
      </c>
      <c r="K451" s="984">
        <v>44212</v>
      </c>
      <c r="L451" s="984" t="s">
        <v>44</v>
      </c>
      <c r="M451" s="1327" t="s">
        <v>3222</v>
      </c>
      <c r="N451" s="1007" t="s">
        <v>44</v>
      </c>
      <c r="O451" s="1328" t="s">
        <v>3263</v>
      </c>
      <c r="P451" s="1007" t="s">
        <v>3264</v>
      </c>
      <c r="Q451" s="1007" t="s">
        <v>3264</v>
      </c>
      <c r="R451" s="1007" t="s">
        <v>2864</v>
      </c>
      <c r="S451" s="1309" t="s">
        <v>3265</v>
      </c>
      <c r="T451" s="1318"/>
      <c r="U451" s="1007" t="s">
        <v>3266</v>
      </c>
      <c r="V451" s="314">
        <v>7</v>
      </c>
      <c r="W451" s="1315">
        <v>8</v>
      </c>
      <c r="X451" s="314">
        <v>9</v>
      </c>
      <c r="Y451" s="314">
        <v>10</v>
      </c>
    </row>
    <row r="452" spans="1:31" s="314" customFormat="1" ht="21" customHeight="1">
      <c r="A452" s="984">
        <v>44182</v>
      </c>
      <c r="F452" s="314">
        <v>5999</v>
      </c>
      <c r="G452" s="314" t="s">
        <v>1196</v>
      </c>
      <c r="H452" s="1006" t="s">
        <v>3194</v>
      </c>
      <c r="I452" s="314">
        <v>91</v>
      </c>
      <c r="J452" s="314" t="s">
        <v>3271</v>
      </c>
      <c r="K452" s="984">
        <v>44213</v>
      </c>
      <c r="L452" s="984" t="s">
        <v>1298</v>
      </c>
      <c r="M452" s="1327" t="s">
        <v>3222</v>
      </c>
      <c r="N452" s="984" t="s">
        <v>1298</v>
      </c>
      <c r="O452" s="1328" t="s">
        <v>3263</v>
      </c>
      <c r="P452" s="1007" t="s">
        <v>3264</v>
      </c>
      <c r="Q452" s="1007" t="s">
        <v>3264</v>
      </c>
      <c r="R452" s="1007" t="s">
        <v>2864</v>
      </c>
      <c r="S452" s="1336" t="s">
        <v>3272</v>
      </c>
      <c r="T452" s="1318"/>
      <c r="U452" s="1007" t="s">
        <v>3266</v>
      </c>
      <c r="V452" s="314">
        <v>6</v>
      </c>
      <c r="W452" s="1315">
        <v>7</v>
      </c>
      <c r="X452" s="314">
        <v>8</v>
      </c>
      <c r="Y452" s="314">
        <v>9</v>
      </c>
      <c r="Z452" s="314">
        <v>10</v>
      </c>
    </row>
    <row r="453" spans="1:31" s="314" customFormat="1" ht="21" customHeight="1">
      <c r="A453" s="984">
        <v>44182</v>
      </c>
      <c r="F453" s="314">
        <v>1656</v>
      </c>
      <c r="G453" s="314" t="s">
        <v>3111</v>
      </c>
      <c r="H453" s="1006" t="s">
        <v>186</v>
      </c>
      <c r="I453" s="314">
        <v>77</v>
      </c>
      <c r="J453" s="314" t="s">
        <v>3273</v>
      </c>
      <c r="K453" s="984">
        <v>44212</v>
      </c>
      <c r="L453" s="984" t="s">
        <v>33</v>
      </c>
      <c r="M453" s="1327" t="s">
        <v>3222</v>
      </c>
      <c r="N453" s="1007" t="s">
        <v>44</v>
      </c>
      <c r="O453" s="1328" t="s">
        <v>3263</v>
      </c>
      <c r="P453" s="1007"/>
      <c r="Q453" s="1007" t="s">
        <v>3264</v>
      </c>
      <c r="R453" s="1007" t="s">
        <v>2824</v>
      </c>
      <c r="S453" s="1007" t="s">
        <v>3274</v>
      </c>
      <c r="T453" s="1318"/>
      <c r="U453" s="1007" t="s">
        <v>3266</v>
      </c>
      <c r="V453" s="314">
        <v>10</v>
      </c>
    </row>
    <row r="454" spans="1:31" s="314" customFormat="1" ht="21" customHeight="1">
      <c r="A454" s="984">
        <v>44154</v>
      </c>
      <c r="F454" s="314">
        <v>1654</v>
      </c>
      <c r="G454" s="314" t="s">
        <v>3111</v>
      </c>
      <c r="H454" s="1006" t="s">
        <v>2514</v>
      </c>
      <c r="I454" s="314">
        <v>78</v>
      </c>
      <c r="J454" s="314" t="s">
        <v>3275</v>
      </c>
      <c r="K454" s="984">
        <v>44213</v>
      </c>
      <c r="L454" s="984" t="s">
        <v>37</v>
      </c>
      <c r="M454" s="1327" t="s">
        <v>3222</v>
      </c>
      <c r="N454" s="1007" t="s">
        <v>1298</v>
      </c>
      <c r="O454" s="1328" t="s">
        <v>3263</v>
      </c>
      <c r="P454" s="1007"/>
      <c r="Q454" s="1007" t="s">
        <v>3264</v>
      </c>
      <c r="R454" s="1007" t="s">
        <v>2824</v>
      </c>
      <c r="S454" s="1337" t="s">
        <v>3276</v>
      </c>
      <c r="T454" s="1318"/>
      <c r="U454" s="314" t="s">
        <v>3266</v>
      </c>
      <c r="V454" s="314">
        <v>9</v>
      </c>
      <c r="W454" s="314">
        <v>10</v>
      </c>
    </row>
    <row r="455" spans="1:31" s="314" customFormat="1" ht="21" customHeight="1">
      <c r="A455" s="984">
        <v>44154</v>
      </c>
      <c r="F455" s="314">
        <v>5906</v>
      </c>
      <c r="G455" s="314" t="s">
        <v>1196</v>
      </c>
      <c r="H455" s="1006" t="s">
        <v>2543</v>
      </c>
      <c r="I455" s="314">
        <v>77</v>
      </c>
      <c r="J455" s="314" t="s">
        <v>400</v>
      </c>
      <c r="K455" s="984">
        <v>44213</v>
      </c>
      <c r="L455" s="984" t="s">
        <v>37</v>
      </c>
      <c r="M455" s="1327" t="s">
        <v>3222</v>
      </c>
      <c r="N455" s="1007" t="s">
        <v>37</v>
      </c>
      <c r="O455" s="1328" t="s">
        <v>3263</v>
      </c>
      <c r="P455" s="1007" t="s">
        <v>3264</v>
      </c>
      <c r="Q455" s="1007" t="s">
        <v>3264</v>
      </c>
      <c r="R455" s="1007" t="s">
        <v>2864</v>
      </c>
      <c r="S455" s="1301" t="s">
        <v>3277</v>
      </c>
      <c r="T455" s="1318"/>
      <c r="U455" s="314" t="s">
        <v>3266</v>
      </c>
      <c r="V455" s="314">
        <v>9</v>
      </c>
      <c r="W455" s="314">
        <v>10</v>
      </c>
    </row>
    <row r="456" spans="1:31" s="314" customFormat="1" ht="21" customHeight="1">
      <c r="A456" s="984">
        <v>44182</v>
      </c>
      <c r="F456" s="314">
        <v>6012</v>
      </c>
      <c r="G456" s="314" t="s">
        <v>1196</v>
      </c>
      <c r="H456" s="1006" t="s">
        <v>3278</v>
      </c>
      <c r="I456" s="314">
        <v>91</v>
      </c>
      <c r="J456" s="314" t="s">
        <v>3279</v>
      </c>
      <c r="K456" s="984">
        <v>44219</v>
      </c>
      <c r="L456" s="984" t="s">
        <v>37</v>
      </c>
      <c r="M456" s="984" t="s">
        <v>37</v>
      </c>
      <c r="N456" s="1007"/>
      <c r="O456" s="1007" t="s">
        <v>3280</v>
      </c>
      <c r="P456" s="1007" t="s">
        <v>3264</v>
      </c>
      <c r="Q456" s="1007" t="s">
        <v>3264</v>
      </c>
      <c r="R456" s="1007" t="s">
        <v>2864</v>
      </c>
      <c r="S456" s="1309" t="s">
        <v>3281</v>
      </c>
      <c r="T456" s="1318"/>
      <c r="U456" s="1007" t="s">
        <v>3282</v>
      </c>
      <c r="V456" s="314">
        <v>3</v>
      </c>
      <c r="W456" s="314">
        <v>4</v>
      </c>
      <c r="X456" s="314">
        <v>5</v>
      </c>
      <c r="Y456" s="314">
        <v>6</v>
      </c>
      <c r="Z456" s="314">
        <v>7</v>
      </c>
      <c r="AA456" s="314">
        <v>8</v>
      </c>
      <c r="AB456" s="314">
        <v>9</v>
      </c>
      <c r="AC456" s="314">
        <v>10</v>
      </c>
    </row>
    <row r="457" spans="1:31" s="314" customFormat="1" ht="21" customHeight="1">
      <c r="A457" s="984">
        <v>44182</v>
      </c>
      <c r="F457" s="314">
        <v>6045</v>
      </c>
      <c r="G457" s="314" t="s">
        <v>1196</v>
      </c>
      <c r="H457" s="1006" t="s">
        <v>804</v>
      </c>
      <c r="I457" s="314">
        <v>94</v>
      </c>
      <c r="J457" s="314" t="s">
        <v>2293</v>
      </c>
      <c r="K457" s="984">
        <v>44221</v>
      </c>
      <c r="L457" s="984" t="s">
        <v>37</v>
      </c>
      <c r="M457" s="984" t="s">
        <v>37</v>
      </c>
      <c r="N457" s="1007"/>
      <c r="O457" s="1007" t="s">
        <v>3280</v>
      </c>
      <c r="P457" s="1007" t="s">
        <v>3264</v>
      </c>
      <c r="Q457" s="1007" t="s">
        <v>3283</v>
      </c>
      <c r="R457" s="1007" t="s">
        <v>2864</v>
      </c>
      <c r="S457" s="1338" t="s">
        <v>3284</v>
      </c>
      <c r="U457" s="1007" t="s">
        <v>3282</v>
      </c>
      <c r="V457" s="314">
        <v>1</v>
      </c>
      <c r="W457" s="314">
        <v>2</v>
      </c>
      <c r="X457" s="314">
        <v>3</v>
      </c>
      <c r="Y457" s="314">
        <v>4</v>
      </c>
      <c r="Z457" s="314">
        <v>5</v>
      </c>
      <c r="AA457" s="314">
        <v>6</v>
      </c>
      <c r="AB457" s="314">
        <v>7</v>
      </c>
      <c r="AC457" s="314">
        <v>8</v>
      </c>
      <c r="AD457" s="314">
        <v>9</v>
      </c>
      <c r="AE457" s="314">
        <v>10</v>
      </c>
    </row>
    <row r="458" spans="1:31" s="314" customFormat="1" ht="21" customHeight="1">
      <c r="A458" s="984">
        <v>44154</v>
      </c>
      <c r="B458" s="314">
        <v>1</v>
      </c>
      <c r="F458" s="314" t="s">
        <v>3285</v>
      </c>
      <c r="G458" s="314" t="s">
        <v>2708</v>
      </c>
      <c r="H458" s="1006" t="s">
        <v>3286</v>
      </c>
      <c r="I458" s="314" t="s">
        <v>3287</v>
      </c>
      <c r="J458" s="314" t="s">
        <v>3288</v>
      </c>
      <c r="K458" s="984">
        <v>44214</v>
      </c>
      <c r="L458" s="984" t="s">
        <v>1298</v>
      </c>
      <c r="M458" s="984" t="s">
        <v>3222</v>
      </c>
      <c r="N458" s="1007" t="s">
        <v>2617</v>
      </c>
      <c r="O458" s="1007" t="s">
        <v>3263</v>
      </c>
      <c r="P458" s="1007"/>
      <c r="Q458" s="1007" t="s">
        <v>3283</v>
      </c>
      <c r="R458" s="1007" t="s">
        <v>3289</v>
      </c>
      <c r="S458" s="1007" t="s">
        <v>2824</v>
      </c>
      <c r="U458" s="1007" t="s">
        <v>3266</v>
      </c>
      <c r="V458" s="314">
        <v>8</v>
      </c>
      <c r="W458" s="314">
        <v>9</v>
      </c>
      <c r="X458" s="314">
        <v>10</v>
      </c>
    </row>
    <row r="459" spans="1:31" s="314" customFormat="1" ht="21" customHeight="1">
      <c r="A459" s="984">
        <v>44182</v>
      </c>
      <c r="F459" s="314">
        <v>1658</v>
      </c>
      <c r="G459" s="314" t="s">
        <v>3111</v>
      </c>
      <c r="H459" s="1006" t="s">
        <v>357</v>
      </c>
      <c r="I459" s="314">
        <v>77</v>
      </c>
      <c r="J459" s="314" t="s">
        <v>1265</v>
      </c>
      <c r="K459" s="984">
        <v>44216</v>
      </c>
      <c r="L459" s="984" t="s">
        <v>43</v>
      </c>
      <c r="M459" s="984" t="s">
        <v>3222</v>
      </c>
      <c r="N459" s="1007" t="s">
        <v>2617</v>
      </c>
      <c r="O459" s="1007" t="s">
        <v>3263</v>
      </c>
      <c r="P459" s="1007"/>
      <c r="Q459" s="1007" t="s">
        <v>3283</v>
      </c>
      <c r="R459" s="1007" t="s">
        <v>3289</v>
      </c>
      <c r="S459" s="1007" t="s">
        <v>2824</v>
      </c>
      <c r="U459" s="1007" t="s">
        <v>3266</v>
      </c>
      <c r="V459" s="314">
        <v>6</v>
      </c>
      <c r="W459" s="314">
        <v>7</v>
      </c>
      <c r="X459" s="314">
        <v>8</v>
      </c>
      <c r="Y459" s="314">
        <v>9</v>
      </c>
      <c r="Z459" s="314">
        <v>10</v>
      </c>
    </row>
    <row r="460" spans="1:31" s="314" customFormat="1" ht="21" customHeight="1">
      <c r="A460" s="984">
        <v>44182</v>
      </c>
      <c r="F460" s="314">
        <v>6008</v>
      </c>
      <c r="G460" s="314" t="s">
        <v>1196</v>
      </c>
      <c r="H460" s="1006" t="s">
        <v>3290</v>
      </c>
      <c r="I460" s="314">
        <v>77</v>
      </c>
      <c r="J460" s="893" t="s">
        <v>3245</v>
      </c>
      <c r="K460" s="984">
        <v>44219</v>
      </c>
      <c r="L460" s="984" t="s">
        <v>37</v>
      </c>
      <c r="M460" s="984" t="s">
        <v>37</v>
      </c>
      <c r="N460" s="1007"/>
      <c r="O460" s="1007" t="s">
        <v>3280</v>
      </c>
      <c r="P460" s="1007"/>
      <c r="Q460" s="1007" t="s">
        <v>3283</v>
      </c>
      <c r="R460" s="1007" t="s">
        <v>3289</v>
      </c>
      <c r="S460" s="1007" t="s">
        <v>3291</v>
      </c>
      <c r="U460" s="1007" t="s">
        <v>3282</v>
      </c>
      <c r="V460" s="314">
        <v>3</v>
      </c>
      <c r="W460" s="314">
        <v>4</v>
      </c>
      <c r="X460" s="314">
        <v>5</v>
      </c>
      <c r="Y460" s="314">
        <v>6</v>
      </c>
      <c r="Z460" s="314">
        <v>7</v>
      </c>
      <c r="AA460" s="314">
        <v>8</v>
      </c>
      <c r="AB460" s="314">
        <v>9</v>
      </c>
      <c r="AC460" s="314">
        <v>10</v>
      </c>
    </row>
    <row r="461" spans="1:31" s="314" customFormat="1" ht="21" customHeight="1">
      <c r="A461" s="984">
        <v>44182</v>
      </c>
      <c r="F461" s="314">
        <v>6047</v>
      </c>
      <c r="G461" s="314" t="s">
        <v>1196</v>
      </c>
      <c r="H461" s="1006" t="s">
        <v>3292</v>
      </c>
      <c r="I461" s="314">
        <v>95</v>
      </c>
      <c r="J461" s="314" t="s">
        <v>2692</v>
      </c>
      <c r="K461" s="984">
        <v>44222</v>
      </c>
      <c r="L461" s="984"/>
      <c r="M461" s="984" t="s">
        <v>248</v>
      </c>
      <c r="N461" s="1007" t="s">
        <v>37</v>
      </c>
      <c r="O461" s="1007" t="s">
        <v>3293</v>
      </c>
      <c r="P461" s="1007" t="s">
        <v>3294</v>
      </c>
      <c r="Q461" s="1007" t="s">
        <v>3295</v>
      </c>
      <c r="R461" s="1007" t="s">
        <v>2864</v>
      </c>
      <c r="S461" s="1309">
        <v>44217</v>
      </c>
      <c r="T461" s="1339" t="s">
        <v>3296</v>
      </c>
      <c r="U461" s="1007"/>
      <c r="V461" s="314">
        <v>4</v>
      </c>
      <c r="W461" s="314">
        <v>5</v>
      </c>
      <c r="X461" s="314">
        <v>6</v>
      </c>
      <c r="Y461" s="314">
        <v>7</v>
      </c>
      <c r="Z461" s="314">
        <v>8</v>
      </c>
      <c r="AA461" s="314">
        <v>9</v>
      </c>
      <c r="AB461" s="314">
        <v>10</v>
      </c>
    </row>
    <row r="462" spans="1:31" s="314" customFormat="1" ht="21" customHeight="1">
      <c r="A462" s="984">
        <v>44182</v>
      </c>
      <c r="F462" s="314">
        <v>6033</v>
      </c>
      <c r="G462" s="314" t="s">
        <v>1196</v>
      </c>
      <c r="H462" s="1006" t="s">
        <v>3297</v>
      </c>
      <c r="I462" s="314">
        <v>95</v>
      </c>
      <c r="J462" s="314" t="s">
        <v>71</v>
      </c>
      <c r="K462" s="984">
        <v>44220</v>
      </c>
      <c r="L462" s="984"/>
      <c r="M462" s="984" t="s">
        <v>248</v>
      </c>
      <c r="N462" s="1007" t="s">
        <v>1298</v>
      </c>
      <c r="O462" s="1007"/>
      <c r="P462" s="1007" t="s">
        <v>3298</v>
      </c>
      <c r="Q462" s="1007" t="s">
        <v>3295</v>
      </c>
      <c r="R462" s="1007" t="s">
        <v>2864</v>
      </c>
      <c r="S462" s="1309" t="s">
        <v>3299</v>
      </c>
      <c r="T462" s="1318" t="s">
        <v>3300</v>
      </c>
      <c r="U462" s="1007"/>
      <c r="V462" s="314">
        <v>9</v>
      </c>
      <c r="W462" s="314">
        <v>10</v>
      </c>
    </row>
    <row r="463" spans="1:31" s="314" customFormat="1" ht="21" customHeight="1">
      <c r="A463" s="984">
        <v>44182</v>
      </c>
      <c r="F463" s="314">
        <v>1657</v>
      </c>
      <c r="G463" s="314" t="s">
        <v>2708</v>
      </c>
      <c r="H463" s="1006" t="s">
        <v>2420</v>
      </c>
      <c r="I463" s="314">
        <v>77</v>
      </c>
      <c r="J463" s="314" t="s">
        <v>1265</v>
      </c>
      <c r="K463" s="984">
        <v>44219</v>
      </c>
      <c r="L463" s="984" t="s">
        <v>2617</v>
      </c>
      <c r="M463" s="984" t="s">
        <v>3222</v>
      </c>
      <c r="N463" s="1007" t="s">
        <v>37</v>
      </c>
      <c r="O463" s="1007" t="s">
        <v>3301</v>
      </c>
      <c r="P463" s="1007" t="s">
        <v>2423</v>
      </c>
      <c r="Q463" s="1007" t="s">
        <v>3302</v>
      </c>
      <c r="R463" s="1007"/>
      <c r="S463" s="1309"/>
      <c r="T463" s="1318" t="s">
        <v>2824</v>
      </c>
      <c r="U463" s="1007" t="s">
        <v>3266</v>
      </c>
    </row>
    <row r="464" spans="1:31" s="314" customFormat="1" ht="21" customHeight="1">
      <c r="A464" s="984">
        <v>44182</v>
      </c>
      <c r="F464" s="314">
        <v>6037</v>
      </c>
      <c r="G464" s="314" t="s">
        <v>1196</v>
      </c>
      <c r="H464" s="1006" t="s">
        <v>692</v>
      </c>
      <c r="I464" s="314">
        <v>92</v>
      </c>
      <c r="J464" s="314" t="s">
        <v>2760</v>
      </c>
      <c r="K464" s="984">
        <v>44226</v>
      </c>
      <c r="L464" s="984" t="s">
        <v>1298</v>
      </c>
      <c r="M464" s="984" t="s">
        <v>3222</v>
      </c>
      <c r="N464" s="1007"/>
      <c r="O464" s="1007" t="s">
        <v>3303</v>
      </c>
      <c r="P464" s="1007" t="s">
        <v>3303</v>
      </c>
      <c r="Q464" s="1007" t="s">
        <v>3295</v>
      </c>
      <c r="R464" s="1007" t="s">
        <v>3304</v>
      </c>
      <c r="S464" s="1309"/>
      <c r="T464" s="1339" t="s">
        <v>3305</v>
      </c>
      <c r="U464" s="1007" t="s">
        <v>3306</v>
      </c>
      <c r="V464" s="314">
        <v>6</v>
      </c>
      <c r="W464" s="314">
        <v>7</v>
      </c>
      <c r="X464" s="314">
        <v>8</v>
      </c>
      <c r="Y464" s="314">
        <v>9</v>
      </c>
      <c r="Z464" s="314">
        <v>10</v>
      </c>
    </row>
    <row r="465" spans="1:36" s="314" customFormat="1" ht="21" customHeight="1">
      <c r="A465" s="984"/>
      <c r="F465" s="314">
        <v>6072</v>
      </c>
      <c r="G465" s="314" t="s">
        <v>1196</v>
      </c>
      <c r="H465" s="1006" t="s">
        <v>1023</v>
      </c>
      <c r="I465" s="314">
        <v>78</v>
      </c>
      <c r="J465" s="314" t="s">
        <v>3307</v>
      </c>
      <c r="K465" s="984">
        <v>44229</v>
      </c>
      <c r="L465" s="984" t="s">
        <v>1298</v>
      </c>
      <c r="M465" s="984" t="s">
        <v>3222</v>
      </c>
      <c r="N465" s="1007"/>
      <c r="O465" s="1007" t="s">
        <v>3303</v>
      </c>
      <c r="P465" s="1007" t="s">
        <v>3303</v>
      </c>
      <c r="Q465" s="1007" t="s">
        <v>3308</v>
      </c>
      <c r="R465" s="1007" t="s">
        <v>3304</v>
      </c>
      <c r="S465" s="1309"/>
      <c r="T465" s="1339" t="s">
        <v>3309</v>
      </c>
      <c r="U465" s="1007"/>
      <c r="V465" s="314">
        <v>3</v>
      </c>
      <c r="W465" s="314">
        <v>4</v>
      </c>
      <c r="X465" s="314">
        <v>5</v>
      </c>
      <c r="Y465" s="314">
        <v>6</v>
      </c>
      <c r="Z465" s="314">
        <v>7</v>
      </c>
      <c r="AA465" s="314">
        <v>8</v>
      </c>
      <c r="AB465" s="314">
        <v>9</v>
      </c>
      <c r="AC465" s="314">
        <v>10</v>
      </c>
    </row>
    <row r="466" spans="1:36" s="314" customFormat="1" ht="21" customHeight="1">
      <c r="A466" s="984">
        <v>44182</v>
      </c>
      <c r="F466" s="314">
        <v>6078</v>
      </c>
      <c r="G466" s="314" t="s">
        <v>1196</v>
      </c>
      <c r="H466" s="1006" t="s">
        <v>370</v>
      </c>
      <c r="I466" s="314">
        <v>94</v>
      </c>
      <c r="J466" s="314" t="s">
        <v>2982</v>
      </c>
      <c r="K466" s="984">
        <v>44230</v>
      </c>
      <c r="L466" s="984" t="s">
        <v>33</v>
      </c>
      <c r="M466" s="984" t="s">
        <v>3222</v>
      </c>
      <c r="N466" s="1007" t="s">
        <v>37</v>
      </c>
      <c r="O466" s="1007" t="s">
        <v>3303</v>
      </c>
      <c r="P466" s="1007" t="s">
        <v>3303</v>
      </c>
      <c r="Q466" s="1007" t="s">
        <v>3295</v>
      </c>
      <c r="R466" s="1007" t="s">
        <v>3304</v>
      </c>
      <c r="S466" s="1309"/>
      <c r="T466" s="1339" t="s">
        <v>3310</v>
      </c>
      <c r="U466" s="1007" t="s">
        <v>3306</v>
      </c>
      <c r="V466" s="314">
        <v>2</v>
      </c>
      <c r="W466" s="314">
        <v>3</v>
      </c>
      <c r="X466" s="314">
        <v>4</v>
      </c>
      <c r="Y466" s="314">
        <v>5</v>
      </c>
      <c r="Z466" s="314">
        <v>6</v>
      </c>
      <c r="AA466" s="314">
        <v>7</v>
      </c>
      <c r="AB466" s="314">
        <v>8</v>
      </c>
      <c r="AC466" s="314">
        <v>9</v>
      </c>
      <c r="AD466" s="314">
        <v>10</v>
      </c>
    </row>
    <row r="467" spans="1:36" s="314" customFormat="1" ht="21" customHeight="1">
      <c r="A467" s="984">
        <v>44182</v>
      </c>
      <c r="F467" s="314">
        <v>6086</v>
      </c>
      <c r="G467" s="314" t="s">
        <v>1196</v>
      </c>
      <c r="H467" s="1006" t="s">
        <v>3311</v>
      </c>
      <c r="I467" s="314">
        <v>78</v>
      </c>
      <c r="J467" s="314" t="s">
        <v>2760</v>
      </c>
      <c r="K467" s="984">
        <v>44231</v>
      </c>
      <c r="L467" s="984" t="s">
        <v>33</v>
      </c>
      <c r="M467" s="984" t="s">
        <v>3222</v>
      </c>
      <c r="N467" s="1007" t="s">
        <v>44</v>
      </c>
      <c r="O467" s="1007" t="s">
        <v>3303</v>
      </c>
      <c r="P467" s="1007" t="s">
        <v>3303</v>
      </c>
      <c r="Q467" s="1007" t="s">
        <v>3308</v>
      </c>
      <c r="R467" s="1007" t="s">
        <v>3304</v>
      </c>
      <c r="S467" s="1309"/>
      <c r="T467" s="1339" t="s">
        <v>3312</v>
      </c>
      <c r="U467" s="1007" t="s">
        <v>3306</v>
      </c>
      <c r="V467" s="314">
        <v>1</v>
      </c>
      <c r="W467" s="314">
        <v>2</v>
      </c>
      <c r="X467" s="314">
        <v>3</v>
      </c>
      <c r="Y467" s="314">
        <v>4</v>
      </c>
      <c r="Z467" s="314">
        <v>5</v>
      </c>
      <c r="AA467" s="314">
        <v>6</v>
      </c>
      <c r="AB467" s="314">
        <v>7</v>
      </c>
      <c r="AC467" s="314">
        <v>8</v>
      </c>
      <c r="AD467" s="314">
        <v>9</v>
      </c>
      <c r="AE467" s="314">
        <v>10</v>
      </c>
    </row>
    <row r="468" spans="1:36" s="314" customFormat="1" ht="21" customHeight="1">
      <c r="A468" s="984">
        <v>44182</v>
      </c>
      <c r="F468" s="314">
        <v>6079</v>
      </c>
      <c r="G468" s="314" t="s">
        <v>1196</v>
      </c>
      <c r="H468" s="1006" t="s">
        <v>3313</v>
      </c>
      <c r="I468" s="314">
        <v>94</v>
      </c>
      <c r="J468" s="314" t="s">
        <v>2692</v>
      </c>
      <c r="K468" s="984">
        <v>44230</v>
      </c>
      <c r="L468" s="984" t="s">
        <v>1298</v>
      </c>
      <c r="M468" s="984" t="s">
        <v>3222</v>
      </c>
      <c r="N468" s="1007"/>
      <c r="O468" s="1007" t="s">
        <v>3303</v>
      </c>
      <c r="P468" s="1007" t="s">
        <v>3303</v>
      </c>
      <c r="Q468" s="1007" t="s">
        <v>3308</v>
      </c>
      <c r="R468" s="1007" t="s">
        <v>3304</v>
      </c>
      <c r="S468" s="1309"/>
      <c r="T468" s="1339" t="s">
        <v>3310</v>
      </c>
      <c r="U468" s="1007" t="s">
        <v>3306</v>
      </c>
      <c r="V468" s="314">
        <v>2</v>
      </c>
      <c r="W468" s="314">
        <v>3</v>
      </c>
      <c r="X468" s="314">
        <v>4</v>
      </c>
      <c r="Y468" s="314">
        <v>5</v>
      </c>
      <c r="Z468" s="314">
        <v>6</v>
      </c>
      <c r="AA468" s="314">
        <v>7</v>
      </c>
      <c r="AB468" s="314">
        <v>8</v>
      </c>
      <c r="AC468" s="314">
        <v>9</v>
      </c>
      <c r="AD468" s="314">
        <v>10</v>
      </c>
    </row>
    <row r="469" spans="1:36" s="314" customFormat="1" ht="21" customHeight="1">
      <c r="A469" s="984">
        <v>44154</v>
      </c>
      <c r="B469" s="314">
        <v>1</v>
      </c>
      <c r="F469" s="314">
        <v>1655</v>
      </c>
      <c r="G469" s="314" t="s">
        <v>2708</v>
      </c>
      <c r="H469" s="1006" t="s">
        <v>3314</v>
      </c>
      <c r="I469" s="314">
        <v>78</v>
      </c>
      <c r="J469" s="314" t="s">
        <v>3315</v>
      </c>
      <c r="K469" s="984">
        <v>44228</v>
      </c>
      <c r="L469" s="984" t="s">
        <v>2617</v>
      </c>
      <c r="M469" s="984" t="s">
        <v>3222</v>
      </c>
      <c r="N469" s="1007" t="s">
        <v>3316</v>
      </c>
      <c r="O469" s="1007" t="s">
        <v>3317</v>
      </c>
      <c r="P469" s="1007" t="s">
        <v>3318</v>
      </c>
      <c r="Q469" s="1007" t="s">
        <v>3319</v>
      </c>
      <c r="R469" s="1007" t="s">
        <v>3320</v>
      </c>
      <c r="S469" s="1309" t="s">
        <v>3321</v>
      </c>
      <c r="T469" s="1318" t="s">
        <v>2824</v>
      </c>
      <c r="U469" s="1007" t="s">
        <v>3306</v>
      </c>
      <c r="V469" s="314">
        <v>9</v>
      </c>
      <c r="W469" s="314">
        <v>10</v>
      </c>
    </row>
    <row r="470" spans="1:36" s="888" customFormat="1" ht="21" customHeight="1">
      <c r="A470" s="1340">
        <v>44182</v>
      </c>
      <c r="B470" s="1341"/>
      <c r="C470" s="1341"/>
      <c r="D470" s="1341"/>
      <c r="E470" s="1341"/>
      <c r="F470" s="1342">
        <v>6087</v>
      </c>
      <c r="G470" s="1343" t="s">
        <v>1196</v>
      </c>
      <c r="H470" s="1344" t="s">
        <v>2292</v>
      </c>
      <c r="I470" s="888">
        <v>78</v>
      </c>
      <c r="J470" s="1345" t="s">
        <v>3322</v>
      </c>
      <c r="K470" s="1346">
        <v>44237</v>
      </c>
      <c r="L470" s="1347" t="s">
        <v>37</v>
      </c>
      <c r="M470" s="1348" t="s">
        <v>3222</v>
      </c>
      <c r="N470" s="1347"/>
      <c r="O470" s="1349" t="s">
        <v>3323</v>
      </c>
      <c r="P470" s="1350" t="s">
        <v>3324</v>
      </c>
      <c r="Q470" s="1351" t="s">
        <v>3324</v>
      </c>
      <c r="R470" s="1351" t="s">
        <v>1551</v>
      </c>
      <c r="S470" s="888" t="s">
        <v>3325</v>
      </c>
      <c r="T470" s="1352" t="s">
        <v>3325</v>
      </c>
      <c r="U470" s="888" t="s">
        <v>3306</v>
      </c>
      <c r="V470" s="1343">
        <v>1</v>
      </c>
      <c r="W470" s="1343">
        <v>2</v>
      </c>
      <c r="X470" s="1343">
        <v>3</v>
      </c>
      <c r="Y470" s="1343">
        <v>4</v>
      </c>
      <c r="Z470" s="1343">
        <v>5</v>
      </c>
      <c r="AA470" s="1343">
        <v>6</v>
      </c>
      <c r="AB470" s="1343">
        <v>7</v>
      </c>
      <c r="AC470" s="1343">
        <v>8</v>
      </c>
      <c r="AD470" s="1343">
        <v>9</v>
      </c>
      <c r="AE470" s="1353">
        <v>10</v>
      </c>
    </row>
    <row r="471" spans="1:36" s="888" customFormat="1" ht="21" customHeight="1">
      <c r="A471" s="1340">
        <v>44154</v>
      </c>
      <c r="B471" s="1341"/>
      <c r="C471" s="1341"/>
      <c r="D471" s="1341"/>
      <c r="E471" s="1341"/>
      <c r="F471" s="1354">
        <v>1653</v>
      </c>
      <c r="G471" s="1343" t="s">
        <v>3111</v>
      </c>
      <c r="H471" s="1344" t="s">
        <v>3326</v>
      </c>
      <c r="I471" s="888">
        <v>77</v>
      </c>
      <c r="J471" s="1345" t="s">
        <v>3327</v>
      </c>
      <c r="K471" s="1346">
        <v>44234</v>
      </c>
      <c r="L471" s="1347" t="s">
        <v>43</v>
      </c>
      <c r="M471" s="1354" t="s">
        <v>248</v>
      </c>
      <c r="N471" s="1354" t="s">
        <v>37</v>
      </c>
      <c r="O471" s="1354"/>
      <c r="P471" s="1350" t="s">
        <v>3328</v>
      </c>
      <c r="Q471" s="1351" t="s">
        <v>3329</v>
      </c>
      <c r="R471" s="1351" t="s">
        <v>3329</v>
      </c>
      <c r="S471" s="1355"/>
      <c r="T471" s="1355" t="s">
        <v>2824</v>
      </c>
      <c r="U471" s="1356" t="s">
        <v>3234</v>
      </c>
      <c r="V471" s="1343">
        <v>9</v>
      </c>
      <c r="W471" s="888">
        <v>10</v>
      </c>
    </row>
    <row r="472" spans="1:36" s="888" customFormat="1" ht="21" customHeight="1">
      <c r="F472" s="1354">
        <v>6093</v>
      </c>
      <c r="G472" s="1343" t="s">
        <v>1196</v>
      </c>
      <c r="H472" s="1344" t="s">
        <v>3330</v>
      </c>
      <c r="I472" s="888">
        <v>93</v>
      </c>
      <c r="J472" s="1345" t="s">
        <v>3331</v>
      </c>
      <c r="K472" s="1346">
        <v>44241</v>
      </c>
      <c r="L472" s="1354" t="s">
        <v>37</v>
      </c>
      <c r="M472" s="1348" t="s">
        <v>248</v>
      </c>
      <c r="N472" s="1357">
        <v>44234</v>
      </c>
      <c r="O472" s="1357">
        <v>44234</v>
      </c>
      <c r="P472" s="1358">
        <v>44235</v>
      </c>
      <c r="Q472" s="1351" t="s">
        <v>3332</v>
      </c>
      <c r="R472" s="1351" t="s">
        <v>3333</v>
      </c>
      <c r="S472" s="1359"/>
      <c r="T472" s="1359" t="s">
        <v>3334</v>
      </c>
      <c r="V472" s="1343">
        <v>2</v>
      </c>
      <c r="W472" s="1343">
        <v>3</v>
      </c>
      <c r="X472" s="1343">
        <v>4</v>
      </c>
      <c r="Y472" s="1343">
        <v>5</v>
      </c>
      <c r="Z472" s="1353">
        <v>6</v>
      </c>
      <c r="AA472" s="1343">
        <v>7</v>
      </c>
      <c r="AB472" s="1343">
        <v>8</v>
      </c>
      <c r="AC472" s="1343">
        <v>9</v>
      </c>
      <c r="AD472" s="888">
        <v>10</v>
      </c>
    </row>
    <row r="473" spans="1:36" s="888" customFormat="1" ht="21" customHeight="1">
      <c r="A473" s="1340">
        <v>44182</v>
      </c>
      <c r="B473" s="1341"/>
      <c r="C473" s="1341"/>
      <c r="D473" s="1341"/>
      <c r="E473" s="1341"/>
      <c r="F473" s="1354">
        <v>1660</v>
      </c>
      <c r="G473" s="1343" t="s">
        <v>2708</v>
      </c>
      <c r="H473" s="1344" t="s">
        <v>2271</v>
      </c>
      <c r="I473" s="888">
        <v>77</v>
      </c>
      <c r="J473" s="1345" t="s">
        <v>3335</v>
      </c>
      <c r="K473" s="1346">
        <v>44235</v>
      </c>
      <c r="L473" s="1347" t="s">
        <v>2617</v>
      </c>
      <c r="M473" s="1354" t="s">
        <v>248</v>
      </c>
      <c r="N473" s="1354" t="s">
        <v>44</v>
      </c>
      <c r="O473" s="1354"/>
      <c r="P473" s="1350" t="s">
        <v>25</v>
      </c>
      <c r="Q473" s="1351" t="s">
        <v>3336</v>
      </c>
      <c r="R473" s="1351" t="s">
        <v>3324</v>
      </c>
      <c r="S473" s="1360"/>
      <c r="T473" s="1356"/>
      <c r="U473" s="1356"/>
      <c r="V473" s="888">
        <v>10</v>
      </c>
    </row>
    <row r="474" spans="1:36" s="888" customFormat="1" ht="21" customHeight="1">
      <c r="A474" s="1340">
        <v>44182</v>
      </c>
      <c r="B474" s="1341"/>
      <c r="C474" s="1341"/>
      <c r="D474" s="1341"/>
      <c r="E474" s="1341"/>
      <c r="F474" s="1354">
        <v>6084</v>
      </c>
      <c r="G474" s="1343" t="s">
        <v>1196</v>
      </c>
      <c r="H474" s="1344" t="s">
        <v>3337</v>
      </c>
      <c r="I474" s="888">
        <v>91</v>
      </c>
      <c r="J474" s="1345" t="s">
        <v>2760</v>
      </c>
      <c r="K474" s="1346">
        <v>44237</v>
      </c>
      <c r="L474" s="1347" t="s">
        <v>44</v>
      </c>
      <c r="M474" s="1348" t="s">
        <v>3222</v>
      </c>
      <c r="N474" s="1361"/>
      <c r="O474" s="1362" t="s">
        <v>3338</v>
      </c>
      <c r="P474" s="1350" t="s">
        <v>3339</v>
      </c>
      <c r="Q474" s="1351" t="s">
        <v>3339</v>
      </c>
      <c r="R474" s="1351" t="s">
        <v>1551</v>
      </c>
      <c r="S474" s="1360"/>
      <c r="T474" s="1363" t="s">
        <v>3340</v>
      </c>
      <c r="U474" s="1356" t="s">
        <v>3282</v>
      </c>
      <c r="V474" s="1343">
        <v>8</v>
      </c>
      <c r="W474" s="1343">
        <v>9</v>
      </c>
      <c r="X474" s="1353">
        <v>10</v>
      </c>
    </row>
    <row r="475" spans="1:36" s="888" customFormat="1" ht="21" customHeight="1">
      <c r="A475" s="1340">
        <v>44182</v>
      </c>
      <c r="B475" s="1341"/>
      <c r="C475" s="1341"/>
      <c r="D475" s="1341"/>
      <c r="E475" s="1341"/>
      <c r="F475" s="1354">
        <v>6088</v>
      </c>
      <c r="G475" s="1343" t="s">
        <v>1196</v>
      </c>
      <c r="H475" s="1344" t="s">
        <v>3341</v>
      </c>
      <c r="I475" s="888">
        <v>78</v>
      </c>
      <c r="J475" s="1345" t="s">
        <v>2945</v>
      </c>
      <c r="K475" s="1346">
        <v>44237</v>
      </c>
      <c r="L475" s="1347" t="s">
        <v>44</v>
      </c>
      <c r="M475" s="1348" t="s">
        <v>3222</v>
      </c>
      <c r="N475" s="1364"/>
      <c r="O475" s="1362" t="s">
        <v>3338</v>
      </c>
      <c r="P475" s="1350" t="s">
        <v>3339</v>
      </c>
      <c r="Q475" s="1351" t="s">
        <v>3339</v>
      </c>
      <c r="R475" s="1351" t="s">
        <v>1551</v>
      </c>
      <c r="S475" s="1360"/>
      <c r="T475" s="1356"/>
      <c r="U475" s="1356"/>
      <c r="V475" s="1343">
        <v>8</v>
      </c>
      <c r="W475" s="1343">
        <v>9</v>
      </c>
      <c r="X475" s="1353">
        <v>10</v>
      </c>
    </row>
    <row r="476" spans="1:36" s="888" customFormat="1" ht="21" customHeight="1">
      <c r="A476" s="1340">
        <v>44138</v>
      </c>
      <c r="B476" s="1341">
        <v>1</v>
      </c>
      <c r="C476" s="1341"/>
      <c r="D476" s="1341"/>
      <c r="E476" s="1341"/>
      <c r="F476" s="1354">
        <v>1641</v>
      </c>
      <c r="G476" s="1343" t="s">
        <v>2708</v>
      </c>
      <c r="H476" s="1344" t="s">
        <v>3342</v>
      </c>
      <c r="I476" s="888">
        <v>95</v>
      </c>
      <c r="J476" s="1345" t="s">
        <v>3343</v>
      </c>
      <c r="K476" s="1346">
        <v>44237</v>
      </c>
      <c r="L476" s="1347" t="s">
        <v>2617</v>
      </c>
      <c r="M476" s="1348" t="s">
        <v>3222</v>
      </c>
      <c r="N476" s="1365"/>
      <c r="O476" s="1366" t="s">
        <v>3280</v>
      </c>
      <c r="P476" s="1350" t="s">
        <v>3339</v>
      </c>
      <c r="Q476" s="1351" t="s">
        <v>3339</v>
      </c>
      <c r="R476" s="1351" t="s">
        <v>1551</v>
      </c>
      <c r="S476" s="1356" t="s">
        <v>1298</v>
      </c>
      <c r="T476" s="1356" t="s">
        <v>2824</v>
      </c>
      <c r="U476" s="1356"/>
      <c r="V476" s="1343">
        <v>8</v>
      </c>
      <c r="W476" s="1343">
        <v>9</v>
      </c>
      <c r="X476" s="1353">
        <v>10</v>
      </c>
    </row>
    <row r="477" spans="1:36" s="888" customFormat="1" ht="21" customHeight="1">
      <c r="F477" s="1354">
        <v>6108</v>
      </c>
      <c r="G477" s="1343" t="s">
        <v>1196</v>
      </c>
      <c r="H477" s="1344" t="s">
        <v>179</v>
      </c>
      <c r="I477" s="888">
        <v>95</v>
      </c>
      <c r="J477" s="1345" t="s">
        <v>2618</v>
      </c>
      <c r="K477" s="1346">
        <v>44245</v>
      </c>
      <c r="L477" s="1354" t="s">
        <v>37</v>
      </c>
      <c r="M477" s="1348" t="s">
        <v>3222</v>
      </c>
      <c r="N477" s="1354"/>
      <c r="O477" s="1354"/>
      <c r="P477" s="1350" t="s">
        <v>3339</v>
      </c>
      <c r="Q477" s="1351" t="s">
        <v>3339</v>
      </c>
      <c r="R477" s="1351" t="s">
        <v>1551</v>
      </c>
      <c r="S477" s="1359"/>
      <c r="T477" s="1359" t="s">
        <v>3344</v>
      </c>
      <c r="U477" s="1356"/>
      <c r="V477" s="1353">
        <v>2</v>
      </c>
      <c r="W477" s="1343">
        <v>3</v>
      </c>
      <c r="X477" s="1343">
        <v>4</v>
      </c>
      <c r="Y477" s="1343">
        <v>5</v>
      </c>
      <c r="Z477" s="1343">
        <v>6</v>
      </c>
      <c r="AA477" s="1343">
        <v>7</v>
      </c>
      <c r="AB477" s="1343">
        <v>8</v>
      </c>
      <c r="AC477" s="1343">
        <v>9</v>
      </c>
      <c r="AD477" s="888">
        <v>10</v>
      </c>
    </row>
    <row r="478" spans="1:36" s="888" customFormat="1" ht="21" customHeight="1">
      <c r="B478" s="1341"/>
      <c r="C478" s="1341"/>
      <c r="D478" s="1341"/>
      <c r="E478" s="1341"/>
      <c r="F478" s="1354">
        <v>6107</v>
      </c>
      <c r="G478" s="1343" t="s">
        <v>1196</v>
      </c>
      <c r="H478" s="1344" t="s">
        <v>3345</v>
      </c>
      <c r="I478" s="888">
        <v>77</v>
      </c>
      <c r="J478" s="1345" t="s">
        <v>3346</v>
      </c>
      <c r="K478" s="1346">
        <v>44245</v>
      </c>
      <c r="L478" s="1354" t="s">
        <v>37</v>
      </c>
      <c r="M478" s="1348" t="s">
        <v>3222</v>
      </c>
      <c r="N478" s="1354"/>
      <c r="O478" s="1366"/>
      <c r="P478" s="1350" t="s">
        <v>3339</v>
      </c>
      <c r="Q478" s="1351" t="s">
        <v>3339</v>
      </c>
      <c r="R478" s="1351" t="s">
        <v>1551</v>
      </c>
      <c r="S478" s="1359"/>
      <c r="T478" s="1367" t="s">
        <v>3347</v>
      </c>
      <c r="U478" s="1356"/>
      <c r="V478" s="1353">
        <v>2</v>
      </c>
      <c r="W478" s="1343">
        <v>3</v>
      </c>
      <c r="X478" s="1343">
        <v>4</v>
      </c>
      <c r="Y478" s="1343">
        <v>5</v>
      </c>
      <c r="Z478" s="1343">
        <v>6</v>
      </c>
      <c r="AA478" s="1343">
        <v>7</v>
      </c>
      <c r="AB478" s="1343">
        <v>8</v>
      </c>
      <c r="AC478" s="1343">
        <v>9</v>
      </c>
      <c r="AD478" s="888">
        <v>10</v>
      </c>
    </row>
    <row r="479" spans="1:36" s="888" customFormat="1" ht="21" customHeight="1">
      <c r="A479" s="1340">
        <v>44182</v>
      </c>
      <c r="B479" s="1341"/>
      <c r="C479" s="1341"/>
      <c r="D479" s="1341"/>
      <c r="E479" s="1341"/>
      <c r="F479" s="1342">
        <v>6104</v>
      </c>
      <c r="G479" s="1343" t="s">
        <v>1196</v>
      </c>
      <c r="H479" s="1344" t="s">
        <v>264</v>
      </c>
      <c r="I479" s="888">
        <v>78</v>
      </c>
      <c r="J479" s="1345" t="s">
        <v>400</v>
      </c>
      <c r="K479" s="1346">
        <v>44249</v>
      </c>
      <c r="L479" s="1347" t="s">
        <v>37</v>
      </c>
      <c r="M479" s="1354" t="s">
        <v>248</v>
      </c>
      <c r="N479" s="1354" t="s">
        <v>37</v>
      </c>
      <c r="O479" s="1354"/>
      <c r="P479" s="1350" t="s">
        <v>3339</v>
      </c>
      <c r="Q479" s="1351" t="s">
        <v>3339</v>
      </c>
      <c r="R479" s="1351" t="s">
        <v>1551</v>
      </c>
      <c r="S479" s="1368"/>
      <c r="T479" s="1367" t="s">
        <v>3348</v>
      </c>
      <c r="U479" s="1356"/>
      <c r="V479" s="1353"/>
      <c r="Y479" s="1343">
        <v>1</v>
      </c>
      <c r="Z479" s="1343">
        <v>2</v>
      </c>
      <c r="AA479" s="1343">
        <v>3</v>
      </c>
      <c r="AB479" s="1343">
        <v>4</v>
      </c>
      <c r="AC479" s="1343">
        <v>5</v>
      </c>
      <c r="AD479" s="1343">
        <v>6</v>
      </c>
      <c r="AE479" s="1343">
        <v>7</v>
      </c>
      <c r="AF479" s="1343">
        <v>8</v>
      </c>
      <c r="AG479" s="1343">
        <v>9</v>
      </c>
      <c r="AH479" s="888">
        <v>10</v>
      </c>
    </row>
    <row r="480" spans="1:36" s="888" customFormat="1" ht="21" customHeight="1">
      <c r="B480" s="1341"/>
      <c r="C480" s="1341"/>
      <c r="D480" s="1341"/>
      <c r="E480" s="1341"/>
      <c r="F480" s="1354">
        <v>6131</v>
      </c>
      <c r="G480" s="1343" t="s">
        <v>1196</v>
      </c>
      <c r="H480" s="1344" t="s">
        <v>3349</v>
      </c>
      <c r="I480" s="888">
        <v>77</v>
      </c>
      <c r="J480" s="1345" t="s">
        <v>2760</v>
      </c>
      <c r="K480" s="1346">
        <v>44251</v>
      </c>
      <c r="L480" s="1354" t="s">
        <v>37</v>
      </c>
      <c r="M480" s="1354" t="s">
        <v>248</v>
      </c>
      <c r="N480" s="1354" t="s">
        <v>37</v>
      </c>
      <c r="O480" s="1354"/>
      <c r="P480" s="1350" t="s">
        <v>3339</v>
      </c>
      <c r="Q480" s="1351" t="s">
        <v>3339</v>
      </c>
      <c r="R480" s="1351" t="s">
        <v>1551</v>
      </c>
      <c r="S480" s="1359"/>
      <c r="T480" s="1367" t="s">
        <v>3350</v>
      </c>
      <c r="U480" s="1356"/>
      <c r="V480" s="1353"/>
      <c r="AA480" s="1343">
        <v>1</v>
      </c>
      <c r="AB480" s="1343">
        <v>2</v>
      </c>
      <c r="AC480" s="1343">
        <v>3</v>
      </c>
      <c r="AD480" s="1343">
        <v>4</v>
      </c>
      <c r="AE480" s="1343">
        <v>5</v>
      </c>
      <c r="AF480" s="1343">
        <v>6</v>
      </c>
      <c r="AG480" s="1343">
        <v>7</v>
      </c>
      <c r="AH480" s="1343">
        <v>8</v>
      </c>
      <c r="AI480" s="1343">
        <v>9</v>
      </c>
      <c r="AJ480" s="888">
        <v>10</v>
      </c>
    </row>
    <row r="481" spans="1:57" s="888" customFormat="1" ht="21" customHeight="1">
      <c r="F481" s="1354">
        <v>6132</v>
      </c>
      <c r="G481" s="1343" t="s">
        <v>1196</v>
      </c>
      <c r="H481" s="1344" t="s">
        <v>3351</v>
      </c>
      <c r="I481" s="888">
        <v>78</v>
      </c>
      <c r="J481" s="1345" t="s">
        <v>2827</v>
      </c>
      <c r="K481" s="1346">
        <v>44255</v>
      </c>
      <c r="L481" s="1354" t="s">
        <v>37</v>
      </c>
      <c r="M481" s="1348" t="s">
        <v>3222</v>
      </c>
      <c r="N481" s="1354"/>
      <c r="O481" s="1354"/>
      <c r="P481" s="1350" t="s">
        <v>3339</v>
      </c>
      <c r="Q481" s="1351" t="s">
        <v>3339</v>
      </c>
      <c r="R481" s="1351" t="s">
        <v>1551</v>
      </c>
      <c r="S481" s="1359"/>
      <c r="T481" s="1367" t="s">
        <v>3352</v>
      </c>
      <c r="U481" s="1356"/>
      <c r="V481" s="1353"/>
      <c r="AE481" s="1343">
        <v>1</v>
      </c>
      <c r="AF481" s="1343">
        <v>2</v>
      </c>
      <c r="AG481" s="1343">
        <v>3</v>
      </c>
      <c r="AH481" s="1343">
        <v>4</v>
      </c>
      <c r="AI481" s="1343">
        <v>5</v>
      </c>
      <c r="AJ481" s="1343">
        <v>6</v>
      </c>
      <c r="AK481" s="1343">
        <v>7</v>
      </c>
      <c r="AL481" s="1353">
        <v>8</v>
      </c>
      <c r="AM481" s="1343">
        <v>9</v>
      </c>
      <c r="AN481" s="888">
        <v>10</v>
      </c>
    </row>
    <row r="482" spans="1:57" s="888" customFormat="1" ht="21" customHeight="1">
      <c r="A482" s="1340">
        <v>44182</v>
      </c>
      <c r="F482" s="1342">
        <v>5963</v>
      </c>
      <c r="G482" s="1343" t="s">
        <v>1196</v>
      </c>
      <c r="H482" s="1344" t="s">
        <v>3353</v>
      </c>
      <c r="I482" s="888">
        <v>78</v>
      </c>
      <c r="J482" s="1345" t="s">
        <v>3354</v>
      </c>
      <c r="K482" s="1346">
        <v>44255</v>
      </c>
      <c r="L482" s="1347" t="s">
        <v>37</v>
      </c>
      <c r="M482" s="1348" t="s">
        <v>3222</v>
      </c>
      <c r="N482" s="1366"/>
      <c r="O482" s="1366" t="s">
        <v>3280</v>
      </c>
      <c r="P482" s="1350" t="s">
        <v>3339</v>
      </c>
      <c r="Q482" s="1351" t="s">
        <v>3339</v>
      </c>
      <c r="R482" s="1351" t="s">
        <v>1551</v>
      </c>
      <c r="T482" s="1367" t="s">
        <v>3355</v>
      </c>
      <c r="U482" s="1356"/>
      <c r="V482" s="1353"/>
      <c r="AE482" s="1343">
        <v>1</v>
      </c>
      <c r="AF482" s="1343">
        <v>2</v>
      </c>
      <c r="AG482" s="1343">
        <v>3</v>
      </c>
      <c r="AH482" s="1343">
        <v>4</v>
      </c>
      <c r="AI482" s="1343">
        <v>5</v>
      </c>
      <c r="AJ482" s="1343">
        <v>6</v>
      </c>
      <c r="AK482" s="1343">
        <v>7</v>
      </c>
      <c r="AL482" s="1353">
        <v>8</v>
      </c>
      <c r="AM482" s="1343">
        <v>9</v>
      </c>
      <c r="AN482" s="888">
        <v>10</v>
      </c>
    </row>
    <row r="483" spans="1:57" s="888" customFormat="1" ht="21" customHeight="1">
      <c r="A483" s="1340">
        <v>44182</v>
      </c>
      <c r="B483" s="1341"/>
      <c r="C483" s="1341"/>
      <c r="D483" s="1341"/>
      <c r="E483" s="1341"/>
      <c r="F483" s="1354">
        <v>6080</v>
      </c>
      <c r="G483" s="1343" t="s">
        <v>1196</v>
      </c>
      <c r="H483" s="1344" t="s">
        <v>3356</v>
      </c>
      <c r="I483" s="888">
        <v>91</v>
      </c>
      <c r="J483" s="1345" t="s">
        <v>2671</v>
      </c>
      <c r="K483" s="1346">
        <v>44245</v>
      </c>
      <c r="L483" s="1347" t="s">
        <v>43</v>
      </c>
      <c r="M483" s="1348" t="s">
        <v>3222</v>
      </c>
      <c r="N483" s="1347"/>
      <c r="O483" s="1366" t="s">
        <v>3280</v>
      </c>
      <c r="P483" s="1350" t="s">
        <v>3339</v>
      </c>
      <c r="Q483" s="1351" t="s">
        <v>3339</v>
      </c>
      <c r="R483" s="1351" t="s">
        <v>1551</v>
      </c>
      <c r="S483" s="1360"/>
      <c r="T483" s="1367" t="s">
        <v>3357</v>
      </c>
      <c r="U483" s="1356"/>
      <c r="V483" s="1353">
        <v>2</v>
      </c>
      <c r="W483" s="1343">
        <v>3</v>
      </c>
      <c r="X483" s="1343">
        <v>4</v>
      </c>
      <c r="Y483" s="1343">
        <v>5</v>
      </c>
      <c r="Z483" s="1343">
        <v>6</v>
      </c>
      <c r="AA483" s="1343">
        <v>7</v>
      </c>
      <c r="AB483" s="1343">
        <v>8</v>
      </c>
      <c r="AC483" s="1343">
        <v>9</v>
      </c>
      <c r="AD483" s="888">
        <v>10</v>
      </c>
    </row>
    <row r="484" spans="1:57" s="888" customFormat="1" ht="21" customHeight="1">
      <c r="A484" s="1340">
        <v>44154</v>
      </c>
      <c r="B484" s="1341"/>
      <c r="C484" s="1341"/>
      <c r="D484" s="1341"/>
      <c r="E484" s="1341"/>
      <c r="F484" s="1354">
        <v>6101</v>
      </c>
      <c r="G484" s="1343" t="s">
        <v>1196</v>
      </c>
      <c r="H484" s="1344" t="s">
        <v>1023</v>
      </c>
      <c r="I484" s="888">
        <v>78</v>
      </c>
      <c r="J484" s="1345" t="s">
        <v>3358</v>
      </c>
      <c r="K484" s="1346">
        <v>44243</v>
      </c>
      <c r="L484" s="1347" t="s">
        <v>1298</v>
      </c>
      <c r="M484" s="1348" t="s">
        <v>3222</v>
      </c>
      <c r="N484" s="1347"/>
      <c r="O484" s="1362" t="s">
        <v>3338</v>
      </c>
      <c r="P484" s="1350" t="s">
        <v>3339</v>
      </c>
      <c r="Q484" s="1351" t="s">
        <v>3339</v>
      </c>
      <c r="R484" s="1351" t="s">
        <v>1551</v>
      </c>
      <c r="S484" s="1356"/>
      <c r="T484" s="1356" t="s">
        <v>3359</v>
      </c>
      <c r="U484" s="1356" t="s">
        <v>3306</v>
      </c>
      <c r="V484" s="1369">
        <v>4</v>
      </c>
      <c r="W484" s="1343">
        <v>5</v>
      </c>
      <c r="X484" s="1343">
        <v>6</v>
      </c>
      <c r="Y484" s="1343">
        <v>7</v>
      </c>
      <c r="Z484" s="1343">
        <v>8</v>
      </c>
      <c r="AA484" s="1343">
        <v>9</v>
      </c>
      <c r="AB484" s="888">
        <v>10</v>
      </c>
    </row>
    <row r="485" spans="1:57" s="888" customFormat="1" ht="21" customHeight="1">
      <c r="A485" s="1340"/>
      <c r="B485" s="1370">
        <v>2</v>
      </c>
      <c r="C485" s="1370"/>
      <c r="D485" s="1370"/>
      <c r="E485" s="1370"/>
      <c r="F485" s="1354">
        <v>6110</v>
      </c>
      <c r="G485" s="1343" t="s">
        <v>1196</v>
      </c>
      <c r="H485" s="1344" t="s">
        <v>2713</v>
      </c>
      <c r="I485" s="888">
        <v>77</v>
      </c>
      <c r="J485" s="1345" t="s">
        <v>2073</v>
      </c>
      <c r="K485" s="1346">
        <v>44250</v>
      </c>
      <c r="L485" s="1354"/>
      <c r="M485" s="1354" t="s">
        <v>248</v>
      </c>
      <c r="N485" s="1354" t="s">
        <v>43</v>
      </c>
      <c r="O485" s="1354"/>
      <c r="P485" s="1350" t="s">
        <v>3339</v>
      </c>
      <c r="Q485" s="1351" t="s">
        <v>3339</v>
      </c>
      <c r="R485" s="1351" t="s">
        <v>1551</v>
      </c>
      <c r="S485" s="1359"/>
      <c r="T485" s="1367" t="s">
        <v>3360</v>
      </c>
      <c r="U485" s="1356"/>
      <c r="Z485" s="1343">
        <v>1</v>
      </c>
      <c r="AA485" s="1343">
        <v>2</v>
      </c>
      <c r="AB485" s="1343">
        <v>3</v>
      </c>
      <c r="AC485" s="1343">
        <v>4</v>
      </c>
      <c r="AD485" s="1343">
        <v>5</v>
      </c>
      <c r="AE485" s="1343">
        <v>6</v>
      </c>
      <c r="AF485" s="1343">
        <v>7</v>
      </c>
      <c r="AG485" s="1343">
        <v>8</v>
      </c>
      <c r="AH485" s="1343">
        <v>9</v>
      </c>
      <c r="AI485" s="888">
        <v>10</v>
      </c>
    </row>
    <row r="486" spans="1:57" s="888" customFormat="1" ht="21" customHeight="1">
      <c r="A486" s="1340">
        <v>44154</v>
      </c>
      <c r="B486" s="1341">
        <v>1</v>
      </c>
      <c r="C486" s="1341"/>
      <c r="D486" s="1341"/>
      <c r="E486" s="1341"/>
      <c r="F486" s="1354">
        <v>5735</v>
      </c>
      <c r="G486" s="1343" t="s">
        <v>1213</v>
      </c>
      <c r="H486" s="1344" t="s">
        <v>3361</v>
      </c>
      <c r="I486" s="888">
        <v>95</v>
      </c>
      <c r="J486" s="1345" t="s">
        <v>1517</v>
      </c>
      <c r="K486" s="1346">
        <v>44245</v>
      </c>
      <c r="L486" s="1347" t="s">
        <v>33</v>
      </c>
      <c r="M486" s="1348" t="s">
        <v>3222</v>
      </c>
      <c r="N486" s="1366" t="s">
        <v>2617</v>
      </c>
      <c r="O486" s="1362" t="s">
        <v>3362</v>
      </c>
      <c r="P486" s="1350" t="s">
        <v>3363</v>
      </c>
      <c r="Q486" s="1351" t="s">
        <v>3363</v>
      </c>
      <c r="R486" s="1351" t="s">
        <v>1551</v>
      </c>
      <c r="S486" s="1360"/>
      <c r="T486" s="1371" t="s">
        <v>3364</v>
      </c>
      <c r="U486" s="1356" t="s">
        <v>3365</v>
      </c>
      <c r="V486" s="1353">
        <v>2</v>
      </c>
    </row>
    <row r="487" spans="1:57" s="888" customFormat="1" ht="21" customHeight="1">
      <c r="A487" s="1340">
        <v>44182</v>
      </c>
      <c r="B487" s="1370">
        <v>2</v>
      </c>
      <c r="C487" s="1370"/>
      <c r="D487" s="1370"/>
      <c r="E487" s="1370"/>
      <c r="F487" s="1354">
        <v>5692</v>
      </c>
      <c r="G487" s="1343" t="s">
        <v>1213</v>
      </c>
      <c r="H487" s="1344" t="s">
        <v>656</v>
      </c>
      <c r="I487" s="888">
        <v>91</v>
      </c>
      <c r="J487" s="1345" t="s">
        <v>3366</v>
      </c>
      <c r="K487" s="1346">
        <v>44246</v>
      </c>
      <c r="L487" s="1347" t="s">
        <v>37</v>
      </c>
      <c r="M487" s="1348" t="s">
        <v>3222</v>
      </c>
      <c r="N487" s="1366" t="s">
        <v>2617</v>
      </c>
      <c r="O487" s="1349" t="s">
        <v>3263</v>
      </c>
      <c r="P487" s="1350" t="s">
        <v>3363</v>
      </c>
      <c r="Q487" s="1351" t="s">
        <v>3363</v>
      </c>
      <c r="R487" s="1351" t="s">
        <v>1551</v>
      </c>
      <c r="S487" s="1360"/>
      <c r="T487" s="1356"/>
      <c r="U487" s="888" t="s">
        <v>3266</v>
      </c>
      <c r="V487" s="1353">
        <v>1</v>
      </c>
    </row>
    <row r="488" spans="1:57" s="888" customFormat="1" ht="17.100000000000001" customHeight="1">
      <c r="A488" s="1340">
        <v>44182</v>
      </c>
      <c r="B488" s="1341">
        <v>2</v>
      </c>
      <c r="C488" s="1341"/>
      <c r="D488" s="1341"/>
      <c r="E488" s="1341"/>
      <c r="F488" s="1354">
        <v>6046</v>
      </c>
      <c r="G488" s="1343" t="s">
        <v>1213</v>
      </c>
      <c r="H488" s="1344" t="s">
        <v>3367</v>
      </c>
      <c r="I488" s="888">
        <v>77</v>
      </c>
      <c r="J488" s="1345" t="s">
        <v>3123</v>
      </c>
      <c r="K488" s="1346">
        <v>44246</v>
      </c>
      <c r="L488" s="1347" t="s">
        <v>33</v>
      </c>
      <c r="M488" s="1348" t="s">
        <v>3222</v>
      </c>
      <c r="N488" s="1366" t="s">
        <v>1298</v>
      </c>
      <c r="O488" s="1349" t="s">
        <v>3368</v>
      </c>
      <c r="P488" s="1350" t="s">
        <v>3369</v>
      </c>
      <c r="Q488" s="1351" t="s">
        <v>3324</v>
      </c>
      <c r="R488" s="1351" t="s">
        <v>3370</v>
      </c>
      <c r="S488" s="1351" t="s">
        <v>3371</v>
      </c>
      <c r="T488" s="1367" t="s">
        <v>3372</v>
      </c>
      <c r="U488" s="1356" t="s">
        <v>3365</v>
      </c>
      <c r="V488" s="888">
        <v>7</v>
      </c>
      <c r="W488" s="888">
        <v>8</v>
      </c>
      <c r="X488" s="888">
        <v>9</v>
      </c>
      <c r="Y488" s="888">
        <v>10</v>
      </c>
    </row>
    <row r="489" spans="1:57" s="888" customFormat="1" ht="17.100000000000001" customHeight="1">
      <c r="F489" s="1354">
        <v>6100</v>
      </c>
      <c r="G489" s="1343" t="s">
        <v>1196</v>
      </c>
      <c r="H489" s="1344" t="s">
        <v>3373</v>
      </c>
      <c r="I489" s="888">
        <v>78</v>
      </c>
      <c r="J489" s="1345" t="s">
        <v>2760</v>
      </c>
      <c r="K489" s="1346">
        <v>44248</v>
      </c>
      <c r="L489" s="1354" t="s">
        <v>1298</v>
      </c>
      <c r="M489" s="1354" t="s">
        <v>248</v>
      </c>
      <c r="N489" s="1354" t="s">
        <v>1298</v>
      </c>
      <c r="O489" s="1354"/>
      <c r="P489" s="1358">
        <v>44246</v>
      </c>
      <c r="Q489" s="1358" t="s">
        <v>3374</v>
      </c>
      <c r="R489" s="1358" t="s">
        <v>3304</v>
      </c>
      <c r="S489" s="1359"/>
      <c r="T489" s="1367" t="s">
        <v>3375</v>
      </c>
      <c r="U489" s="1356"/>
      <c r="V489" s="1343">
        <v>7</v>
      </c>
      <c r="W489" s="1343">
        <v>8</v>
      </c>
      <c r="X489" s="1343">
        <v>9</v>
      </c>
      <c r="Y489" s="888">
        <v>10</v>
      </c>
      <c r="Z489" s="888" t="s">
        <v>3376</v>
      </c>
    </row>
    <row r="490" spans="1:57" s="888" customFormat="1" ht="17.100000000000001" customHeight="1">
      <c r="F490" s="1354">
        <v>6138</v>
      </c>
      <c r="G490" s="1343" t="s">
        <v>1196</v>
      </c>
      <c r="H490" s="1344" t="s">
        <v>3185</v>
      </c>
      <c r="I490" s="888">
        <v>91</v>
      </c>
      <c r="J490" s="1345" t="s">
        <v>2692</v>
      </c>
      <c r="K490" s="1346">
        <v>44250</v>
      </c>
      <c r="L490" s="1354"/>
      <c r="M490" s="1354" t="s">
        <v>248</v>
      </c>
      <c r="N490" s="1354" t="s">
        <v>43</v>
      </c>
      <c r="O490" s="1354"/>
      <c r="P490" s="1358" t="s">
        <v>25</v>
      </c>
      <c r="Q490" s="1358" t="s">
        <v>3377</v>
      </c>
      <c r="R490" s="1358" t="s">
        <v>3378</v>
      </c>
      <c r="S490" s="1359"/>
      <c r="T490" s="1298" t="s">
        <v>3379</v>
      </c>
      <c r="U490" s="1356"/>
      <c r="V490" s="1343">
        <v>7</v>
      </c>
      <c r="W490" s="1343">
        <v>8</v>
      </c>
      <c r="X490" s="1343">
        <v>9</v>
      </c>
      <c r="Y490" s="888">
        <v>10</v>
      </c>
    </row>
    <row r="491" spans="1:57" s="888" customFormat="1" ht="17.100000000000001" customHeight="1">
      <c r="A491" s="1340"/>
      <c r="B491" s="1341"/>
      <c r="C491" s="1341"/>
      <c r="D491" s="1341"/>
      <c r="E491" s="1341"/>
      <c r="F491" s="1354">
        <v>6109</v>
      </c>
      <c r="G491" s="1343" t="s">
        <v>1196</v>
      </c>
      <c r="H491" s="1344" t="s">
        <v>3380</v>
      </c>
      <c r="I491" s="888">
        <v>78</v>
      </c>
      <c r="J491" s="1345" t="s">
        <v>2760</v>
      </c>
      <c r="K491" s="1346">
        <v>44250</v>
      </c>
      <c r="L491" s="1354"/>
      <c r="M491" s="1354" t="s">
        <v>248</v>
      </c>
      <c r="N491" s="1354" t="s">
        <v>44</v>
      </c>
      <c r="O491" s="1354"/>
      <c r="P491" s="1358" t="s">
        <v>2355</v>
      </c>
      <c r="Q491" s="1358" t="s">
        <v>3377</v>
      </c>
      <c r="R491" s="1350" t="s">
        <v>3381</v>
      </c>
      <c r="S491" s="1359"/>
      <c r="T491" s="1359" t="s">
        <v>3382</v>
      </c>
      <c r="U491" s="1356"/>
      <c r="V491" s="1343">
        <v>7</v>
      </c>
      <c r="W491" s="1343">
        <v>8</v>
      </c>
      <c r="X491" s="1343">
        <v>9</v>
      </c>
      <c r="Y491" s="888">
        <v>10</v>
      </c>
      <c r="AA491" s="1350" t="s">
        <v>3383</v>
      </c>
    </row>
    <row r="492" spans="1:57" s="888" customFormat="1" ht="17.100000000000001" customHeight="1">
      <c r="A492" s="1340"/>
      <c r="B492" s="1341"/>
      <c r="C492" s="1341"/>
      <c r="D492" s="1341"/>
      <c r="E492" s="1341"/>
      <c r="F492" s="1354">
        <v>6128</v>
      </c>
      <c r="G492" s="1343" t="s">
        <v>1196</v>
      </c>
      <c r="H492" s="1344" t="s">
        <v>483</v>
      </c>
      <c r="I492" s="888">
        <v>94</v>
      </c>
      <c r="J492" s="1345" t="s">
        <v>3384</v>
      </c>
      <c r="K492" s="1346">
        <v>44255</v>
      </c>
      <c r="L492" s="1354" t="s">
        <v>1298</v>
      </c>
      <c r="M492" s="1348" t="s">
        <v>3222</v>
      </c>
      <c r="N492" s="1354"/>
      <c r="O492" s="1362" t="s">
        <v>3338</v>
      </c>
      <c r="P492" s="1350" t="s">
        <v>3385</v>
      </c>
      <c r="Q492" s="1350" t="s">
        <v>3385</v>
      </c>
      <c r="R492" s="1358" t="s">
        <v>3304</v>
      </c>
      <c r="S492" s="1359"/>
      <c r="T492" s="1298" t="s">
        <v>3386</v>
      </c>
      <c r="U492" s="1372"/>
      <c r="V492" s="1343">
        <v>9</v>
      </c>
      <c r="W492" s="888">
        <v>10</v>
      </c>
      <c r="X492" s="1350" t="s">
        <v>3387</v>
      </c>
    </row>
    <row r="493" spans="1:57" s="888" customFormat="1" ht="17.100000000000001" customHeight="1">
      <c r="A493" s="1340">
        <v>6139</v>
      </c>
      <c r="B493" s="1341"/>
      <c r="C493" s="1341"/>
      <c r="D493" s="1341"/>
      <c r="E493" s="1341"/>
      <c r="F493" s="1354">
        <v>6139</v>
      </c>
      <c r="G493" s="1343" t="s">
        <v>1196</v>
      </c>
      <c r="H493" s="1344" t="s">
        <v>378</v>
      </c>
      <c r="I493" s="888">
        <v>92</v>
      </c>
      <c r="J493" s="1345" t="s">
        <v>3388</v>
      </c>
      <c r="K493" s="1346">
        <v>44263</v>
      </c>
      <c r="L493" s="1373" t="s">
        <v>37</v>
      </c>
      <c r="M493" s="1354" t="s">
        <v>248</v>
      </c>
      <c r="N493" s="1354" t="s">
        <v>37</v>
      </c>
      <c r="O493" s="1354"/>
      <c r="P493" s="1350" t="s">
        <v>3385</v>
      </c>
      <c r="Q493" s="1350" t="s">
        <v>3385</v>
      </c>
      <c r="R493" s="1358" t="s">
        <v>3304</v>
      </c>
      <c r="S493" s="1359"/>
      <c r="T493" s="1343" t="s">
        <v>3389</v>
      </c>
      <c r="U493" s="1356"/>
      <c r="V493" s="1343">
        <v>1</v>
      </c>
      <c r="W493" s="1343">
        <v>2</v>
      </c>
      <c r="X493" s="1343">
        <v>3</v>
      </c>
      <c r="Y493" s="1343">
        <v>4</v>
      </c>
      <c r="Z493" s="1343">
        <v>5</v>
      </c>
      <c r="AA493" s="1343">
        <v>6</v>
      </c>
      <c r="AB493" s="1343">
        <v>7</v>
      </c>
      <c r="AC493" s="1343">
        <v>8</v>
      </c>
      <c r="AD493" s="1343">
        <v>9</v>
      </c>
      <c r="AE493" s="888">
        <v>10</v>
      </c>
      <c r="AF493" s="1350" t="s">
        <v>3390</v>
      </c>
      <c r="AW493" s="1343"/>
      <c r="AX493" s="1343"/>
      <c r="AY493" s="1343"/>
      <c r="AZ493" s="1343"/>
      <c r="BA493" s="1343"/>
      <c r="BB493" s="1343"/>
      <c r="BC493" s="1343"/>
      <c r="BD493" s="1343"/>
      <c r="BE493" s="1343"/>
    </row>
    <row r="494" spans="1:57" s="888" customFormat="1" ht="17.100000000000001" customHeight="1">
      <c r="A494" s="1340">
        <v>44182</v>
      </c>
      <c r="B494" s="1341"/>
      <c r="C494" s="1341"/>
      <c r="D494" s="1341"/>
      <c r="E494" s="1341"/>
      <c r="F494" s="1354">
        <v>6070</v>
      </c>
      <c r="G494" s="1343" t="s">
        <v>1213</v>
      </c>
      <c r="H494" s="1344" t="s">
        <v>160</v>
      </c>
      <c r="I494" s="888">
        <v>92</v>
      </c>
      <c r="J494" s="1345" t="s">
        <v>3388</v>
      </c>
      <c r="K494" s="1346">
        <v>44258</v>
      </c>
      <c r="L494" s="1347" t="s">
        <v>1298</v>
      </c>
      <c r="M494" s="1348" t="s">
        <v>3222</v>
      </c>
      <c r="N494" s="1366" t="s">
        <v>1551</v>
      </c>
      <c r="O494" s="1362" t="s">
        <v>3338</v>
      </c>
      <c r="P494" s="1350" t="s">
        <v>3391</v>
      </c>
      <c r="Q494" s="1351" t="s">
        <v>3391</v>
      </c>
      <c r="R494" s="1351" t="s">
        <v>3304</v>
      </c>
      <c r="S494" s="1360"/>
      <c r="T494" s="1374" t="s">
        <v>3392</v>
      </c>
      <c r="U494" s="888" t="s">
        <v>3306</v>
      </c>
      <c r="V494" s="888">
        <v>6</v>
      </c>
      <c r="W494" s="888">
        <v>7</v>
      </c>
      <c r="X494" s="888">
        <v>8</v>
      </c>
      <c r="Y494" s="888">
        <v>9</v>
      </c>
      <c r="Z494" s="888">
        <v>10</v>
      </c>
    </row>
    <row r="495" spans="1:57" s="888" customFormat="1" ht="17.100000000000001" customHeight="1">
      <c r="A495" s="1340">
        <v>44182</v>
      </c>
      <c r="B495" s="1370">
        <v>2</v>
      </c>
      <c r="C495" s="1370"/>
      <c r="D495" s="1370"/>
      <c r="E495" s="1370"/>
      <c r="F495" s="1342">
        <v>6075</v>
      </c>
      <c r="G495" s="1343" t="s">
        <v>1213</v>
      </c>
      <c r="H495" s="1344" t="s">
        <v>2923</v>
      </c>
      <c r="I495" s="888">
        <v>78</v>
      </c>
      <c r="J495" s="1345" t="s">
        <v>3366</v>
      </c>
      <c r="K495" s="1346">
        <v>44259</v>
      </c>
      <c r="L495" s="1347" t="s">
        <v>43</v>
      </c>
      <c r="M495" s="1348" t="s">
        <v>3222</v>
      </c>
      <c r="N495" s="1366" t="s">
        <v>44</v>
      </c>
      <c r="O495" s="1349" t="s">
        <v>3317</v>
      </c>
      <c r="P495" s="1350" t="s">
        <v>3391</v>
      </c>
      <c r="Q495" s="1351" t="s">
        <v>3391</v>
      </c>
      <c r="R495" s="1351" t="s">
        <v>3304</v>
      </c>
      <c r="S495" s="1360"/>
      <c r="T495" s="1374" t="s">
        <v>3393</v>
      </c>
      <c r="U495" s="888" t="s">
        <v>3306</v>
      </c>
      <c r="V495" s="888">
        <v>5</v>
      </c>
      <c r="W495" s="888">
        <v>6</v>
      </c>
      <c r="X495" s="888">
        <v>7</v>
      </c>
      <c r="Y495" s="888">
        <v>8</v>
      </c>
      <c r="Z495" s="888">
        <v>9</v>
      </c>
      <c r="AA495" s="888">
        <v>10</v>
      </c>
    </row>
    <row r="496" spans="1:57" s="888" customFormat="1" ht="17.100000000000001" customHeight="1">
      <c r="A496" s="1340">
        <v>44182</v>
      </c>
      <c r="B496" s="888">
        <v>2</v>
      </c>
      <c r="F496" s="1342">
        <v>6091</v>
      </c>
      <c r="G496" s="1343" t="s">
        <v>1213</v>
      </c>
      <c r="H496" s="1344" t="s">
        <v>1476</v>
      </c>
      <c r="I496" s="888">
        <v>95</v>
      </c>
      <c r="J496" s="1345" t="s">
        <v>2618</v>
      </c>
      <c r="K496" s="1346">
        <v>44265</v>
      </c>
      <c r="L496" s="1347" t="s">
        <v>37</v>
      </c>
      <c r="M496" s="1354" t="s">
        <v>248</v>
      </c>
      <c r="N496" s="1354" t="s">
        <v>44</v>
      </c>
      <c r="O496" s="1354"/>
      <c r="P496" s="1350" t="s">
        <v>3391</v>
      </c>
      <c r="Q496" s="1351" t="s">
        <v>3391</v>
      </c>
      <c r="R496" s="1351" t="s">
        <v>3304</v>
      </c>
      <c r="S496" s="1351"/>
      <c r="T496" s="1374" t="s">
        <v>3394</v>
      </c>
      <c r="X496" s="888">
        <v>1</v>
      </c>
      <c r="Y496" s="888">
        <v>2</v>
      </c>
      <c r="Z496" s="888">
        <v>3</v>
      </c>
      <c r="AA496" s="888">
        <v>4</v>
      </c>
      <c r="AB496" s="888">
        <v>5</v>
      </c>
      <c r="AC496" s="888">
        <v>6</v>
      </c>
      <c r="AD496" s="888">
        <v>7</v>
      </c>
      <c r="AE496" s="888">
        <v>8</v>
      </c>
      <c r="AF496" s="888">
        <v>9</v>
      </c>
      <c r="AG496" s="888">
        <v>10</v>
      </c>
    </row>
    <row r="497" spans="1:46" s="888" customFormat="1" ht="17.100000000000001" customHeight="1">
      <c r="A497" s="1340">
        <v>44210</v>
      </c>
      <c r="B497" s="1341"/>
      <c r="C497" s="1341"/>
      <c r="D497" s="1341"/>
      <c r="E497" s="1341"/>
      <c r="F497" s="1354">
        <v>1662</v>
      </c>
      <c r="G497" s="1343" t="s">
        <v>2708</v>
      </c>
      <c r="H497" s="1344" t="s">
        <v>128</v>
      </c>
      <c r="I497" s="888">
        <v>92</v>
      </c>
      <c r="J497" s="1345" t="s">
        <v>3395</v>
      </c>
      <c r="K497" s="1346">
        <v>44261</v>
      </c>
      <c r="L497" s="1354" t="s">
        <v>1298</v>
      </c>
      <c r="M497" s="1348" t="s">
        <v>3222</v>
      </c>
      <c r="N497" s="1366" t="s">
        <v>44</v>
      </c>
      <c r="O497" s="1366"/>
      <c r="P497" s="1358" t="s">
        <v>3396</v>
      </c>
      <c r="Q497" s="1350" t="s">
        <v>3396</v>
      </c>
      <c r="R497" s="1358" t="s">
        <v>3397</v>
      </c>
      <c r="S497" s="1359"/>
      <c r="T497" s="1359"/>
      <c r="U497" s="1356"/>
      <c r="V497" s="888">
        <v>8</v>
      </c>
      <c r="W497" s="888">
        <v>9</v>
      </c>
      <c r="X497" s="888">
        <v>10</v>
      </c>
    </row>
    <row r="498" spans="1:46" s="888" customFormat="1" ht="17.100000000000001" customHeight="1">
      <c r="A498" s="1340"/>
      <c r="B498" s="1341"/>
      <c r="C498" s="1341"/>
      <c r="D498" s="1341"/>
      <c r="E498" s="1341"/>
      <c r="F498" s="1354">
        <v>6111</v>
      </c>
      <c r="G498" s="1343" t="s">
        <v>1196</v>
      </c>
      <c r="H498" s="1344" t="s">
        <v>3398</v>
      </c>
      <c r="I498" s="888">
        <v>77</v>
      </c>
      <c r="J498" s="1345" t="s">
        <v>1388</v>
      </c>
      <c r="K498" s="1346">
        <v>44273</v>
      </c>
      <c r="L498" s="1354" t="s">
        <v>1298</v>
      </c>
      <c r="M498" s="1348" t="s">
        <v>3222</v>
      </c>
      <c r="N498" s="1354"/>
      <c r="O498" s="1362" t="s">
        <v>3338</v>
      </c>
      <c r="P498" s="1351" t="s">
        <v>3399</v>
      </c>
      <c r="Q498" s="1350" t="s">
        <v>3399</v>
      </c>
      <c r="R498" s="1351" t="s">
        <v>3304</v>
      </c>
      <c r="S498" s="1359"/>
      <c r="T498" s="1375" t="s">
        <v>3400</v>
      </c>
      <c r="U498" s="1356"/>
      <c r="V498" s="1343">
        <v>2</v>
      </c>
      <c r="W498" s="1376">
        <v>3</v>
      </c>
      <c r="X498" s="1343">
        <v>4</v>
      </c>
      <c r="Y498" s="1343">
        <v>5</v>
      </c>
      <c r="Z498" s="1343">
        <v>6</v>
      </c>
      <c r="AA498" s="1343">
        <v>7</v>
      </c>
      <c r="AB498" s="1343">
        <v>8</v>
      </c>
      <c r="AC498" s="1343">
        <v>9</v>
      </c>
      <c r="AD498" s="888">
        <v>10</v>
      </c>
      <c r="AE498" s="1350" t="s">
        <v>3401</v>
      </c>
    </row>
    <row r="499" spans="1:46" s="888" customFormat="1" ht="17.100000000000001" customHeight="1">
      <c r="A499" s="1340">
        <v>44224</v>
      </c>
      <c r="B499" s="1341">
        <v>1</v>
      </c>
      <c r="C499" s="1341"/>
      <c r="D499" s="1341"/>
      <c r="E499" s="1341"/>
      <c r="F499" s="1354">
        <v>6157</v>
      </c>
      <c r="G499" s="1343" t="s">
        <v>1196</v>
      </c>
      <c r="H499" s="1344" t="s">
        <v>3398</v>
      </c>
      <c r="I499" s="888">
        <v>77</v>
      </c>
      <c r="J499" s="1345" t="s">
        <v>3402</v>
      </c>
      <c r="K499" s="1346">
        <v>44274</v>
      </c>
      <c r="L499" s="1347" t="s">
        <v>1298</v>
      </c>
      <c r="M499" s="1348" t="s">
        <v>3222</v>
      </c>
      <c r="N499" s="1361" t="s">
        <v>1298</v>
      </c>
      <c r="O499" s="1366"/>
      <c r="P499" s="1351" t="s">
        <v>3399</v>
      </c>
      <c r="Q499" s="1351" t="s">
        <v>3399</v>
      </c>
      <c r="R499" s="1351" t="s">
        <v>3304</v>
      </c>
      <c r="S499" s="1356"/>
      <c r="T499" s="1377"/>
      <c r="U499" s="1356"/>
      <c r="V499" s="1343">
        <v>1</v>
      </c>
      <c r="W499" s="1369">
        <v>2</v>
      </c>
      <c r="X499" s="1343">
        <v>3</v>
      </c>
      <c r="Y499" s="1343">
        <v>4</v>
      </c>
      <c r="Z499" s="1343">
        <v>5</v>
      </c>
      <c r="AA499" s="1343">
        <v>6</v>
      </c>
      <c r="AB499" s="1343">
        <v>7</v>
      </c>
      <c r="AC499" s="1343">
        <v>8</v>
      </c>
      <c r="AD499" s="1343">
        <v>9</v>
      </c>
      <c r="AE499" s="888">
        <v>10</v>
      </c>
      <c r="AF499" s="1351" t="s">
        <v>3403</v>
      </c>
    </row>
    <row r="500" spans="1:46" s="888" customFormat="1" ht="17.100000000000001" customHeight="1">
      <c r="A500" s="1340"/>
      <c r="F500" s="1343">
        <v>1664</v>
      </c>
      <c r="G500" s="1343" t="s">
        <v>1183</v>
      </c>
      <c r="H500" s="1344" t="s">
        <v>1231</v>
      </c>
      <c r="I500" s="888">
        <v>92</v>
      </c>
      <c r="J500" s="1345" t="s">
        <v>3404</v>
      </c>
      <c r="K500" s="1346">
        <v>44266</v>
      </c>
      <c r="L500" s="1373" t="s">
        <v>33</v>
      </c>
      <c r="M500" s="1348" t="s">
        <v>3222</v>
      </c>
      <c r="N500" s="1378"/>
      <c r="O500" s="1348" t="s">
        <v>3405</v>
      </c>
      <c r="P500" s="1351" t="s">
        <v>3399</v>
      </c>
      <c r="Q500" s="1351" t="s">
        <v>3399</v>
      </c>
      <c r="R500" s="1358" t="s">
        <v>2854</v>
      </c>
      <c r="S500" s="1359"/>
      <c r="T500" s="1298" t="s">
        <v>3406</v>
      </c>
      <c r="U500" s="1356"/>
      <c r="V500" s="888">
        <v>9</v>
      </c>
      <c r="W500" s="1369">
        <v>10</v>
      </c>
      <c r="X500" s="1350" t="s">
        <v>3407</v>
      </c>
      <c r="AL500" s="1343"/>
      <c r="AM500" s="1343"/>
      <c r="AN500" s="1343"/>
      <c r="AO500" s="1343"/>
      <c r="AP500" s="1343"/>
      <c r="AQ500" s="1343"/>
      <c r="AR500" s="1343"/>
      <c r="AS500" s="1343"/>
      <c r="AT500" s="1343"/>
    </row>
    <row r="501" spans="1:46" s="888" customFormat="1" ht="17.100000000000001" customHeight="1">
      <c r="A501" s="1340"/>
      <c r="B501" s="1341"/>
      <c r="C501" s="1341"/>
      <c r="D501" s="1341"/>
      <c r="E501" s="1341"/>
      <c r="F501" s="1343">
        <v>1663</v>
      </c>
      <c r="G501" s="1343" t="s">
        <v>1183</v>
      </c>
      <c r="H501" s="1344" t="s">
        <v>1234</v>
      </c>
      <c r="I501" s="888">
        <v>95</v>
      </c>
      <c r="J501" s="1345" t="s">
        <v>3408</v>
      </c>
      <c r="K501" s="1346">
        <v>44266</v>
      </c>
      <c r="L501" s="1373" t="s">
        <v>2617</v>
      </c>
      <c r="M501" s="1348" t="s">
        <v>3222</v>
      </c>
      <c r="N501" s="1378"/>
      <c r="O501" s="1348" t="s">
        <v>61</v>
      </c>
      <c r="P501" s="1351" t="s">
        <v>3399</v>
      </c>
      <c r="Q501" s="1351" t="s">
        <v>3399</v>
      </c>
      <c r="R501" s="1358" t="s">
        <v>2854</v>
      </c>
      <c r="S501" s="1356"/>
      <c r="T501" s="1374" t="s">
        <v>3409</v>
      </c>
      <c r="U501" s="1356"/>
      <c r="V501" s="888">
        <v>9</v>
      </c>
      <c r="W501" s="1353">
        <v>10</v>
      </c>
    </row>
    <row r="502" spans="1:46" s="888" customFormat="1" ht="17.100000000000001" customHeight="1">
      <c r="A502" s="1340">
        <v>44224</v>
      </c>
      <c r="B502" s="1341">
        <v>1</v>
      </c>
      <c r="C502" s="1341"/>
      <c r="D502" s="1341"/>
      <c r="E502" s="1341"/>
      <c r="F502" s="1354">
        <v>6150</v>
      </c>
      <c r="G502" s="1343" t="s">
        <v>1196</v>
      </c>
      <c r="H502" s="1344" t="s">
        <v>2471</v>
      </c>
      <c r="I502" s="888">
        <v>78</v>
      </c>
      <c r="J502" s="1345" t="s">
        <v>474</v>
      </c>
      <c r="K502" s="1346">
        <v>44267</v>
      </c>
      <c r="L502" s="1347" t="s">
        <v>37</v>
      </c>
      <c r="M502" s="1348" t="s">
        <v>3222</v>
      </c>
      <c r="N502" s="1347" t="s">
        <v>37</v>
      </c>
      <c r="O502" s="1366"/>
      <c r="P502" s="1351" t="s">
        <v>3399</v>
      </c>
      <c r="Q502" s="1351" t="s">
        <v>3399</v>
      </c>
      <c r="R502" s="1351" t="s">
        <v>3304</v>
      </c>
      <c r="S502" s="1356"/>
      <c r="T502" s="1337" t="s">
        <v>3410</v>
      </c>
      <c r="U502" s="1356"/>
      <c r="V502" s="1343">
        <v>8</v>
      </c>
      <c r="W502" s="1369">
        <v>9</v>
      </c>
      <c r="X502" s="888">
        <v>10</v>
      </c>
      <c r="Y502" s="1351" t="s">
        <v>3411</v>
      </c>
    </row>
    <row r="503" spans="1:46" s="888" customFormat="1" ht="17.100000000000001" customHeight="1">
      <c r="A503" s="1340">
        <v>44224</v>
      </c>
      <c r="B503" s="1341">
        <v>1</v>
      </c>
      <c r="C503" s="1341"/>
      <c r="D503" s="1341"/>
      <c r="E503" s="1341"/>
      <c r="F503" s="1354">
        <v>6158</v>
      </c>
      <c r="G503" s="1343" t="s">
        <v>1196</v>
      </c>
      <c r="H503" s="1344" t="s">
        <v>2807</v>
      </c>
      <c r="I503" s="888">
        <v>91</v>
      </c>
      <c r="J503" s="1345" t="s">
        <v>2760</v>
      </c>
      <c r="K503" s="1346">
        <v>44270</v>
      </c>
      <c r="L503" s="1347" t="s">
        <v>37</v>
      </c>
      <c r="M503" s="1348" t="s">
        <v>3222</v>
      </c>
      <c r="N503" s="1347" t="s">
        <v>37</v>
      </c>
      <c r="P503" s="1351" t="s">
        <v>3399</v>
      </c>
      <c r="Q503" s="1351" t="s">
        <v>3399</v>
      </c>
      <c r="R503" s="1351" t="s">
        <v>3304</v>
      </c>
      <c r="S503" s="1356"/>
      <c r="T503" s="1374" t="s">
        <v>2811</v>
      </c>
      <c r="U503" s="1356"/>
      <c r="V503" s="1343">
        <v>5</v>
      </c>
      <c r="W503" s="1369">
        <v>6</v>
      </c>
      <c r="X503" s="1343">
        <v>7</v>
      </c>
      <c r="Y503" s="1343">
        <v>8</v>
      </c>
      <c r="Z503" s="1343">
        <v>9</v>
      </c>
      <c r="AA503" s="888">
        <v>10</v>
      </c>
      <c r="AB503" s="1351" t="s">
        <v>3412</v>
      </c>
    </row>
    <row r="504" spans="1:46" s="888" customFormat="1" ht="17.100000000000001" customHeight="1">
      <c r="A504" s="1340">
        <v>44224</v>
      </c>
      <c r="B504" s="1341">
        <v>1</v>
      </c>
      <c r="C504" s="1341"/>
      <c r="D504" s="1341"/>
      <c r="E504" s="1341"/>
      <c r="F504" s="1354">
        <v>1665</v>
      </c>
      <c r="G504" s="1343" t="s">
        <v>1183</v>
      </c>
      <c r="H504" s="1344" t="s">
        <v>3413</v>
      </c>
      <c r="I504" s="888">
        <v>91</v>
      </c>
      <c r="J504" s="1345" t="s">
        <v>3414</v>
      </c>
      <c r="K504" s="1346">
        <v>44275</v>
      </c>
      <c r="L504" s="1347" t="s">
        <v>2617</v>
      </c>
      <c r="M504" s="1348" t="s">
        <v>3222</v>
      </c>
      <c r="N504" s="1361" t="s">
        <v>37</v>
      </c>
      <c r="O504" s="1366"/>
      <c r="P504" s="1351" t="s">
        <v>3399</v>
      </c>
      <c r="Q504" s="1351" t="s">
        <v>3399</v>
      </c>
      <c r="R504" s="1358" t="s">
        <v>2854</v>
      </c>
      <c r="U504" s="1356"/>
      <c r="W504" s="1369">
        <v>1</v>
      </c>
      <c r="X504" s="888">
        <v>2</v>
      </c>
      <c r="Y504" s="888">
        <v>3</v>
      </c>
      <c r="Z504" s="888">
        <v>4</v>
      </c>
      <c r="AA504" s="888">
        <v>5</v>
      </c>
      <c r="AB504" s="888">
        <v>6</v>
      </c>
      <c r="AC504" s="888">
        <v>7</v>
      </c>
      <c r="AD504" s="888">
        <v>8</v>
      </c>
      <c r="AE504" s="888">
        <v>9</v>
      </c>
      <c r="AF504" s="888">
        <v>10</v>
      </c>
      <c r="AG504" s="1351" t="s">
        <v>3415</v>
      </c>
    </row>
    <row r="505" spans="1:46" s="888" customFormat="1" ht="17.100000000000001" customHeight="1">
      <c r="A505" s="1340">
        <v>44224</v>
      </c>
      <c r="B505" s="1341">
        <v>1</v>
      </c>
      <c r="C505" s="1341"/>
      <c r="D505" s="1341"/>
      <c r="E505" s="1341"/>
      <c r="F505" s="1354">
        <v>6151</v>
      </c>
      <c r="G505" s="1343" t="s">
        <v>1196</v>
      </c>
      <c r="H505" s="1344" t="s">
        <v>3416</v>
      </c>
      <c r="I505" s="888">
        <v>77</v>
      </c>
      <c r="J505" s="1345" t="s">
        <v>3189</v>
      </c>
      <c r="K505" s="1346">
        <v>44269</v>
      </c>
      <c r="L505" s="1347" t="s">
        <v>44</v>
      </c>
      <c r="M505" s="1348" t="s">
        <v>3222</v>
      </c>
      <c r="N505" s="1347" t="s">
        <v>44</v>
      </c>
      <c r="O505" s="1366"/>
      <c r="P505" s="1350" t="s">
        <v>133</v>
      </c>
      <c r="Q505" s="1351" t="s">
        <v>3417</v>
      </c>
      <c r="R505" s="1356" t="s">
        <v>3418</v>
      </c>
      <c r="S505" s="1356"/>
      <c r="T505" s="1337" t="s">
        <v>3419</v>
      </c>
      <c r="U505" s="1379"/>
      <c r="V505" s="1343">
        <v>6</v>
      </c>
      <c r="W505" s="1369">
        <v>7</v>
      </c>
      <c r="X505" s="1343">
        <v>8</v>
      </c>
      <c r="Y505" s="1343">
        <v>9</v>
      </c>
      <c r="Z505" s="888">
        <v>10</v>
      </c>
      <c r="AA505" s="1351" t="s">
        <v>3420</v>
      </c>
    </row>
    <row r="506" spans="1:46" s="888" customFormat="1" ht="17.100000000000001" customHeight="1">
      <c r="A506" s="1340">
        <v>44237</v>
      </c>
      <c r="B506" s="1341">
        <v>1</v>
      </c>
      <c r="C506" s="1341"/>
      <c r="D506" s="1341"/>
      <c r="E506" s="1341"/>
      <c r="F506" s="1354">
        <v>6165</v>
      </c>
      <c r="G506" s="1343" t="s">
        <v>1196</v>
      </c>
      <c r="H506" s="1344" t="s">
        <v>3421</v>
      </c>
      <c r="I506" s="888">
        <v>94</v>
      </c>
      <c r="J506" s="1345" t="s">
        <v>3422</v>
      </c>
      <c r="K506" s="1346">
        <v>44276</v>
      </c>
      <c r="L506" s="1347" t="s">
        <v>44</v>
      </c>
      <c r="M506" s="1354" t="s">
        <v>248</v>
      </c>
      <c r="N506" s="1347" t="s">
        <v>44</v>
      </c>
      <c r="O506" s="1366"/>
      <c r="P506" s="1380" t="s">
        <v>133</v>
      </c>
      <c r="Q506" s="1351" t="s">
        <v>3417</v>
      </c>
      <c r="R506" s="1351"/>
      <c r="S506" s="1360"/>
      <c r="U506" s="1356"/>
      <c r="W506" s="1353" t="s">
        <v>3423</v>
      </c>
      <c r="X506" s="1343">
        <v>1</v>
      </c>
      <c r="Y506" s="1343">
        <v>2</v>
      </c>
      <c r="Z506" s="1343">
        <v>3</v>
      </c>
      <c r="AA506" s="1343">
        <v>4</v>
      </c>
      <c r="AB506" s="1343">
        <v>5</v>
      </c>
      <c r="AC506" s="1343">
        <v>6</v>
      </c>
      <c r="AD506" s="1343">
        <v>7</v>
      </c>
      <c r="AE506" s="1343">
        <v>8</v>
      </c>
      <c r="AF506" s="1343">
        <v>9</v>
      </c>
      <c r="AG506" s="888">
        <v>10</v>
      </c>
      <c r="AH506" s="1351" t="s">
        <v>3424</v>
      </c>
    </row>
    <row r="507" spans="1:46" s="888" customFormat="1" ht="17.100000000000001" customHeight="1">
      <c r="A507" s="1340">
        <v>44121</v>
      </c>
      <c r="B507" s="1341">
        <v>2</v>
      </c>
      <c r="C507" s="1341"/>
      <c r="D507" s="1341"/>
      <c r="E507" s="1341"/>
      <c r="F507" s="1354">
        <v>6094</v>
      </c>
      <c r="G507" s="1343" t="s">
        <v>1213</v>
      </c>
      <c r="H507" s="1344" t="s">
        <v>3425</v>
      </c>
      <c r="I507" s="888">
        <v>95</v>
      </c>
      <c r="J507" s="1345" t="s">
        <v>3426</v>
      </c>
      <c r="K507" s="1346">
        <v>44271</v>
      </c>
      <c r="L507" s="1347" t="s">
        <v>44</v>
      </c>
      <c r="M507" s="1348" t="s">
        <v>3222</v>
      </c>
      <c r="N507" s="1364"/>
      <c r="O507" s="1362" t="s">
        <v>3338</v>
      </c>
      <c r="P507" s="1350" t="s">
        <v>96</v>
      </c>
      <c r="Q507" s="1351" t="s">
        <v>3391</v>
      </c>
      <c r="R507" s="1351" t="s">
        <v>3417</v>
      </c>
      <c r="S507" s="1356"/>
      <c r="U507" s="1356"/>
      <c r="V507" s="888">
        <v>4</v>
      </c>
      <c r="W507" s="1353">
        <v>5</v>
      </c>
      <c r="X507" s="888">
        <v>6</v>
      </c>
      <c r="Y507" s="888">
        <v>7</v>
      </c>
      <c r="Z507" s="888">
        <v>8</v>
      </c>
      <c r="AA507" s="888">
        <v>9</v>
      </c>
      <c r="AB507" s="888">
        <v>10</v>
      </c>
    </row>
    <row r="508" spans="1:46" s="888" customFormat="1" ht="17.100000000000001" customHeight="1">
      <c r="A508" s="1340">
        <v>44237</v>
      </c>
      <c r="B508" s="1341">
        <v>1</v>
      </c>
      <c r="C508" s="1341"/>
      <c r="D508" s="1341"/>
      <c r="E508" s="1341"/>
      <c r="F508" s="1354">
        <v>6173</v>
      </c>
      <c r="G508" s="1343" t="s">
        <v>1196</v>
      </c>
      <c r="H508" s="1344" t="s">
        <v>2927</v>
      </c>
      <c r="I508" s="888">
        <v>77</v>
      </c>
      <c r="J508" s="1345" t="s">
        <v>400</v>
      </c>
      <c r="K508" s="1346">
        <v>44281</v>
      </c>
      <c r="L508" s="1347" t="s">
        <v>44</v>
      </c>
      <c r="M508" s="1348" t="s">
        <v>3222</v>
      </c>
      <c r="N508" s="1347" t="s">
        <v>44</v>
      </c>
      <c r="O508" s="1366"/>
      <c r="P508" s="1350" t="s">
        <v>96</v>
      </c>
      <c r="Q508" s="1351" t="s">
        <v>3427</v>
      </c>
      <c r="R508" s="1351"/>
      <c r="S508" s="1356"/>
      <c r="T508" s="1337" t="s">
        <v>2929</v>
      </c>
      <c r="U508" s="1356"/>
      <c r="AC508" s="1343">
        <v>1</v>
      </c>
      <c r="AD508" s="1343">
        <v>2</v>
      </c>
      <c r="AE508" s="1343">
        <v>3</v>
      </c>
      <c r="AF508" s="1343">
        <v>4</v>
      </c>
      <c r="AG508" s="1343">
        <v>5</v>
      </c>
      <c r="AH508" s="1343">
        <v>6</v>
      </c>
      <c r="AI508" s="1343">
        <v>7</v>
      </c>
      <c r="AJ508" s="1343">
        <v>8</v>
      </c>
      <c r="AK508" s="1369">
        <v>9</v>
      </c>
      <c r="AL508" s="888">
        <v>10</v>
      </c>
      <c r="AM508" s="1351" t="s">
        <v>3428</v>
      </c>
    </row>
    <row r="509" spans="1:46" s="888" customFormat="1" ht="17.100000000000001" customHeight="1">
      <c r="A509" s="1340">
        <v>44224</v>
      </c>
      <c r="B509" s="1341">
        <v>1</v>
      </c>
      <c r="C509" s="1341"/>
      <c r="D509" s="1341"/>
      <c r="E509" s="1341"/>
      <c r="F509" s="1354">
        <v>6168</v>
      </c>
      <c r="G509" s="1343" t="s">
        <v>1196</v>
      </c>
      <c r="H509" s="1344" t="s">
        <v>301</v>
      </c>
      <c r="I509" s="888">
        <v>91</v>
      </c>
      <c r="J509" s="1345" t="s">
        <v>3429</v>
      </c>
      <c r="K509" s="1346">
        <v>44276</v>
      </c>
      <c r="L509" s="1347" t="s">
        <v>44</v>
      </c>
      <c r="M509" s="1354" t="s">
        <v>248</v>
      </c>
      <c r="N509" s="1347" t="s">
        <v>44</v>
      </c>
      <c r="O509" s="1366"/>
      <c r="P509" s="1350" t="s">
        <v>3430</v>
      </c>
      <c r="Q509" s="1351" t="s">
        <v>3430</v>
      </c>
      <c r="R509" s="1351" t="s">
        <v>3304</v>
      </c>
      <c r="S509" s="1356"/>
      <c r="T509" s="1356" t="s">
        <v>3431</v>
      </c>
      <c r="U509" s="1356"/>
      <c r="V509" s="888">
        <v>10</v>
      </c>
      <c r="W509" s="1351" t="s">
        <v>3432</v>
      </c>
    </row>
    <row r="510" spans="1:46" s="888" customFormat="1" ht="17.100000000000001" customHeight="1">
      <c r="A510" s="1340">
        <v>44224</v>
      </c>
      <c r="B510" s="1341">
        <v>1</v>
      </c>
      <c r="C510" s="1341"/>
      <c r="D510" s="1341"/>
      <c r="E510" s="1341"/>
      <c r="F510" s="1354">
        <v>1666</v>
      </c>
      <c r="G510" s="1343" t="s">
        <v>1183</v>
      </c>
      <c r="H510" s="1344" t="s">
        <v>1282</v>
      </c>
      <c r="I510" s="888">
        <v>92</v>
      </c>
      <c r="J510" s="1345" t="s">
        <v>3433</v>
      </c>
      <c r="K510" s="1346">
        <v>44277</v>
      </c>
      <c r="L510" s="1347" t="s">
        <v>1298</v>
      </c>
      <c r="M510" s="1354" t="s">
        <v>248</v>
      </c>
      <c r="N510" s="1361" t="s">
        <v>44</v>
      </c>
      <c r="P510" s="1350" t="s">
        <v>3434</v>
      </c>
      <c r="Q510" s="1351" t="s">
        <v>3434</v>
      </c>
      <c r="R510" s="1351" t="s">
        <v>2854</v>
      </c>
      <c r="T510" s="1377" t="s">
        <v>3435</v>
      </c>
      <c r="U510" s="1356"/>
      <c r="V510" s="888">
        <v>9</v>
      </c>
      <c r="W510" s="888">
        <v>10</v>
      </c>
      <c r="X510" s="1351" t="s">
        <v>3436</v>
      </c>
    </row>
    <row r="511" spans="1:46" s="888" customFormat="1" ht="17.100000000000001" customHeight="1">
      <c r="A511" s="1340">
        <v>44224</v>
      </c>
      <c r="B511" s="1341">
        <v>1</v>
      </c>
      <c r="C511" s="1341"/>
      <c r="D511" s="1341"/>
      <c r="E511" s="1341"/>
      <c r="F511" s="1354">
        <v>6174</v>
      </c>
      <c r="G511" s="1343" t="s">
        <v>1196</v>
      </c>
      <c r="H511" s="1344" t="s">
        <v>329</v>
      </c>
      <c r="I511" s="888">
        <v>77</v>
      </c>
      <c r="J511" s="1345" t="s">
        <v>1388</v>
      </c>
      <c r="K511" s="1346">
        <v>44280</v>
      </c>
      <c r="L511" s="1347" t="s">
        <v>37</v>
      </c>
      <c r="M511" s="1348" t="s">
        <v>3222</v>
      </c>
      <c r="N511" s="1347" t="s">
        <v>37</v>
      </c>
      <c r="P511" s="1351" t="s">
        <v>3437</v>
      </c>
      <c r="Q511" s="1351" t="s">
        <v>3437</v>
      </c>
      <c r="R511" s="1351" t="s">
        <v>3438</v>
      </c>
      <c r="T511" s="1337" t="s">
        <v>3439</v>
      </c>
      <c r="U511" s="1356"/>
      <c r="V511" s="1343">
        <v>9</v>
      </c>
      <c r="W511" s="1369">
        <v>10</v>
      </c>
      <c r="X511" s="1351" t="s">
        <v>3440</v>
      </c>
    </row>
    <row r="512" spans="1:46" s="888" customFormat="1" ht="17.100000000000001" customHeight="1">
      <c r="A512" s="1340">
        <v>44224</v>
      </c>
      <c r="B512" s="1341">
        <v>1</v>
      </c>
      <c r="C512" s="1341"/>
      <c r="D512" s="1341"/>
      <c r="E512" s="1341"/>
      <c r="F512" s="1354">
        <v>1667</v>
      </c>
      <c r="G512" s="1343" t="s">
        <v>1183</v>
      </c>
      <c r="H512" s="1344" t="s">
        <v>3441</v>
      </c>
      <c r="I512" s="888">
        <v>92</v>
      </c>
      <c r="J512" s="1345" t="s">
        <v>3442</v>
      </c>
      <c r="K512" s="1346">
        <v>44280</v>
      </c>
      <c r="L512" s="1347" t="s">
        <v>33</v>
      </c>
      <c r="M512" s="1354" t="s">
        <v>248</v>
      </c>
      <c r="N512" s="1361" t="s">
        <v>37</v>
      </c>
      <c r="O512" s="1366"/>
      <c r="P512" s="1351" t="s">
        <v>3443</v>
      </c>
      <c r="Q512" s="1351" t="s">
        <v>3443</v>
      </c>
      <c r="R512" s="1351" t="s">
        <v>3304</v>
      </c>
      <c r="S512" s="1356"/>
      <c r="T512" s="1356"/>
      <c r="U512" s="1356"/>
      <c r="V512" s="888">
        <v>9</v>
      </c>
      <c r="W512" s="1369">
        <v>10</v>
      </c>
    </row>
    <row r="513" spans="1:125" s="888" customFormat="1" ht="17.100000000000001" customHeight="1">
      <c r="A513" s="1340">
        <v>44237</v>
      </c>
      <c r="B513" s="1341">
        <v>1</v>
      </c>
      <c r="C513" s="1341"/>
      <c r="D513" s="1341"/>
      <c r="E513" s="1341"/>
      <c r="F513" s="1354">
        <v>6201</v>
      </c>
      <c r="G513" s="1343" t="s">
        <v>1196</v>
      </c>
      <c r="H513" s="1344" t="s">
        <v>3444</v>
      </c>
      <c r="I513" s="888">
        <v>91</v>
      </c>
      <c r="J513" s="1345" t="s">
        <v>400</v>
      </c>
      <c r="K513" s="1346">
        <v>44286</v>
      </c>
      <c r="L513" s="1347" t="s">
        <v>33</v>
      </c>
      <c r="M513" s="1348" t="s">
        <v>3222</v>
      </c>
      <c r="N513" s="1347" t="s">
        <v>37</v>
      </c>
      <c r="O513" s="1366" t="s">
        <v>3445</v>
      </c>
      <c r="P513" s="1351" t="s">
        <v>3443</v>
      </c>
      <c r="Q513" s="1351" t="s">
        <v>3443</v>
      </c>
      <c r="R513" s="1351" t="s">
        <v>3304</v>
      </c>
      <c r="S513" s="1374" t="s">
        <v>3446</v>
      </c>
      <c r="T513" s="1381" t="s">
        <v>3447</v>
      </c>
      <c r="U513" s="1356"/>
      <c r="V513" s="1343">
        <v>3</v>
      </c>
      <c r="W513" s="1369">
        <v>4</v>
      </c>
      <c r="X513" s="1343">
        <v>5</v>
      </c>
      <c r="Y513" s="1343">
        <v>6</v>
      </c>
      <c r="Z513" s="1343">
        <v>7</v>
      </c>
      <c r="AA513" s="1343">
        <v>8</v>
      </c>
      <c r="AB513" s="1343">
        <v>9</v>
      </c>
      <c r="AC513" s="888">
        <v>10</v>
      </c>
      <c r="AD513" s="1351" t="s">
        <v>3448</v>
      </c>
    </row>
    <row r="514" spans="1:125" s="888" customFormat="1" ht="17.100000000000001" customHeight="1">
      <c r="A514" s="1340">
        <v>44237</v>
      </c>
      <c r="B514" s="1341">
        <v>1</v>
      </c>
      <c r="C514" s="1341"/>
      <c r="D514" s="1341"/>
      <c r="E514" s="1341"/>
      <c r="F514" s="1354">
        <v>6175</v>
      </c>
      <c r="G514" s="1343" t="s">
        <v>1196</v>
      </c>
      <c r="H514" s="1344" t="s">
        <v>3230</v>
      </c>
      <c r="I514" s="888">
        <v>78</v>
      </c>
      <c r="J514" s="1345" t="s">
        <v>400</v>
      </c>
      <c r="K514" s="1346">
        <v>44282</v>
      </c>
      <c r="L514" s="1347" t="s">
        <v>37</v>
      </c>
      <c r="M514" s="1348" t="s">
        <v>3222</v>
      </c>
      <c r="N514" s="1347" t="s">
        <v>37</v>
      </c>
      <c r="O514" s="1366"/>
      <c r="P514" s="1351" t="s">
        <v>3443</v>
      </c>
      <c r="Q514" s="1351" t="s">
        <v>3443</v>
      </c>
      <c r="R514" s="1351" t="s">
        <v>3304</v>
      </c>
      <c r="S514" s="1374" t="s">
        <v>3233</v>
      </c>
      <c r="T514" s="1337" t="s">
        <v>3233</v>
      </c>
      <c r="U514" s="1356"/>
      <c r="V514" s="1343">
        <v>7</v>
      </c>
      <c r="W514" s="1369">
        <v>8</v>
      </c>
      <c r="X514" s="1343">
        <v>9</v>
      </c>
      <c r="Y514" s="888">
        <v>10</v>
      </c>
      <c r="Z514" s="888" t="s">
        <v>3449</v>
      </c>
    </row>
    <row r="515" spans="1:125" s="888" customFormat="1" ht="17.100000000000001" customHeight="1">
      <c r="A515" s="1380" t="s">
        <v>3450</v>
      </c>
      <c r="B515" s="1341">
        <v>1</v>
      </c>
      <c r="C515" s="1341"/>
      <c r="D515" s="1341"/>
      <c r="E515" s="1341"/>
      <c r="F515" s="1354">
        <v>6227</v>
      </c>
      <c r="G515" s="1343" t="s">
        <v>1196</v>
      </c>
      <c r="H515" s="1344" t="s">
        <v>3278</v>
      </c>
      <c r="I515" s="888">
        <v>91</v>
      </c>
      <c r="J515" s="1345" t="s">
        <v>2222</v>
      </c>
      <c r="K515" s="1378" t="s">
        <v>3451</v>
      </c>
      <c r="L515" s="1354" t="s">
        <v>37</v>
      </c>
      <c r="M515" s="1382" t="s">
        <v>3222</v>
      </c>
      <c r="N515" s="1342" t="s">
        <v>37</v>
      </c>
      <c r="O515" s="1354"/>
      <c r="P515" s="1351" t="s">
        <v>3443</v>
      </c>
      <c r="Q515" s="1351" t="s">
        <v>3443</v>
      </c>
      <c r="R515" s="1351" t="s">
        <v>3304</v>
      </c>
      <c r="S515" s="1381" t="s">
        <v>3452</v>
      </c>
      <c r="T515" s="1381" t="s">
        <v>3453</v>
      </c>
      <c r="AM515" s="1343">
        <v>1</v>
      </c>
      <c r="AN515" s="1343">
        <v>2</v>
      </c>
      <c r="AO515" s="1343">
        <v>3</v>
      </c>
      <c r="AP515" s="1343">
        <v>4</v>
      </c>
      <c r="AQ515" s="1343">
        <v>5</v>
      </c>
      <c r="AR515" s="1343">
        <v>6</v>
      </c>
      <c r="AS515" s="1343">
        <v>7</v>
      </c>
      <c r="AT515" s="1353">
        <v>8</v>
      </c>
      <c r="AU515" s="1343">
        <v>9</v>
      </c>
      <c r="AV515" s="888">
        <v>10</v>
      </c>
      <c r="AW515" s="1343"/>
      <c r="AX515" s="1343"/>
      <c r="AZ515" s="1343"/>
      <c r="BB515" s="1383" t="s">
        <v>3281</v>
      </c>
      <c r="BC515" s="1384"/>
      <c r="BD515" s="1384"/>
      <c r="BE515" s="1384"/>
      <c r="BF515" s="1384"/>
      <c r="BG515" s="1384"/>
      <c r="BH515" s="888" t="e">
        <f>#VALUE!</f>
        <v>#VALUE!</v>
      </c>
      <c r="BI515" s="1384"/>
      <c r="BJ515" s="1384"/>
      <c r="BK515" s="1384"/>
      <c r="BL515" s="1384"/>
      <c r="BN515" s="1384"/>
      <c r="BO515" s="1384"/>
      <c r="BP515" s="1384"/>
      <c r="BQ515" s="1384"/>
      <c r="BR515" s="1384"/>
      <c r="BS515" s="1384"/>
      <c r="BT515" s="1384"/>
      <c r="BU515" s="1384"/>
      <c r="BV515" s="1384"/>
      <c r="BW515" s="1384"/>
      <c r="BX515" s="1384"/>
      <c r="BY515" s="1384"/>
      <c r="BZ515" s="1384"/>
      <c r="CB515" s="1384"/>
      <c r="CC515" s="1384"/>
      <c r="CD515" s="1384"/>
      <c r="CE515" s="1384"/>
      <c r="CF515" s="1384"/>
      <c r="CG515" s="1384"/>
      <c r="CH515" s="1384"/>
      <c r="CI515" s="1384"/>
      <c r="CJ515" s="1384"/>
      <c r="CK515" s="1384"/>
      <c r="CL515" s="1384"/>
      <c r="CM515" s="1384"/>
      <c r="CN515" s="1384"/>
      <c r="CO515" s="1384"/>
      <c r="CP515" s="1384"/>
      <c r="CQ515" s="1384"/>
      <c r="CR515" s="1384"/>
      <c r="CS515" s="1384"/>
      <c r="CT515" s="1384"/>
      <c r="CU515" s="1384"/>
      <c r="CV515" s="1384"/>
      <c r="CW515" s="1384"/>
      <c r="CX515" s="1384"/>
      <c r="CY515" s="1384"/>
      <c r="CZ515" s="1384"/>
      <c r="DA515" s="1384"/>
      <c r="DB515" s="1384"/>
      <c r="DC515" s="1384"/>
      <c r="DD515" s="1384"/>
      <c r="DE515" s="1384"/>
      <c r="DF515" s="1384"/>
      <c r="DG515" s="1384"/>
      <c r="DH515" s="1384"/>
      <c r="DI515" s="1384"/>
      <c r="DJ515" s="1384"/>
      <c r="DK515" s="1384"/>
      <c r="DL515" s="1384"/>
      <c r="DM515" s="1384"/>
      <c r="DN515" s="1384"/>
      <c r="DO515" s="1384"/>
      <c r="DP515" s="1384"/>
      <c r="DQ515" s="1384"/>
      <c r="DR515" s="1384"/>
      <c r="DS515" s="1384"/>
      <c r="DT515" s="1384"/>
      <c r="DU515" s="1384"/>
    </row>
    <row r="516" spans="1:125" s="888" customFormat="1" ht="17.100000000000001" customHeight="1">
      <c r="A516" s="1340">
        <v>44266</v>
      </c>
      <c r="B516" s="1341"/>
      <c r="C516" s="1341"/>
      <c r="D516" s="1341"/>
      <c r="E516" s="1341"/>
      <c r="F516" s="1354">
        <v>1679</v>
      </c>
      <c r="G516" s="1343" t="s">
        <v>1183</v>
      </c>
      <c r="H516" s="1344" t="s">
        <v>351</v>
      </c>
      <c r="I516" s="888">
        <v>92</v>
      </c>
      <c r="J516" s="1345" t="s">
        <v>3454</v>
      </c>
      <c r="K516" s="1378" t="s">
        <v>3455</v>
      </c>
      <c r="L516" s="1347" t="s">
        <v>37</v>
      </c>
      <c r="M516" s="1348" t="s">
        <v>3222</v>
      </c>
      <c r="N516" s="1361" t="s">
        <v>37</v>
      </c>
      <c r="P516" s="1351" t="s">
        <v>3443</v>
      </c>
      <c r="Q516" s="1351" t="s">
        <v>3443</v>
      </c>
      <c r="R516" s="1351"/>
      <c r="U516" s="1356"/>
      <c r="V516" s="888">
        <v>2</v>
      </c>
      <c r="W516" s="1369">
        <v>3</v>
      </c>
      <c r="X516" s="888">
        <v>4</v>
      </c>
      <c r="Y516" s="888">
        <v>5</v>
      </c>
      <c r="Z516" s="888">
        <v>6</v>
      </c>
      <c r="AA516" s="888">
        <v>7</v>
      </c>
      <c r="AB516" s="888">
        <v>8</v>
      </c>
      <c r="AC516" s="888">
        <v>9</v>
      </c>
      <c r="AD516" s="888">
        <v>10</v>
      </c>
      <c r="AY516" s="1353"/>
    </row>
    <row r="517" spans="1:125" s="888" customFormat="1" ht="17.100000000000001" customHeight="1">
      <c r="A517" s="1340">
        <v>44237</v>
      </c>
      <c r="B517" s="1341">
        <v>1</v>
      </c>
      <c r="C517" s="1341"/>
      <c r="D517" s="1341"/>
      <c r="E517" s="1341"/>
      <c r="F517" s="1354">
        <v>1668</v>
      </c>
      <c r="G517" s="1343" t="s">
        <v>1183</v>
      </c>
      <c r="H517" s="1344" t="s">
        <v>3456</v>
      </c>
      <c r="I517" s="888">
        <v>77</v>
      </c>
      <c r="J517" s="1345" t="s">
        <v>3457</v>
      </c>
      <c r="K517" s="1346">
        <v>44284</v>
      </c>
      <c r="L517" s="1347" t="s">
        <v>1298</v>
      </c>
      <c r="M517" s="1348" t="s">
        <v>3222</v>
      </c>
      <c r="N517" s="1361" t="s">
        <v>37</v>
      </c>
      <c r="O517" s="1366"/>
      <c r="P517" s="1351" t="s">
        <v>3443</v>
      </c>
      <c r="Q517" s="1351" t="s">
        <v>3443</v>
      </c>
      <c r="R517" s="1351" t="s">
        <v>2854</v>
      </c>
      <c r="S517" s="1356"/>
      <c r="T517" s="1356"/>
      <c r="U517" s="1356"/>
      <c r="V517" s="888">
        <v>5</v>
      </c>
      <c r="W517" s="1369">
        <v>6</v>
      </c>
      <c r="X517" s="888">
        <v>7</v>
      </c>
      <c r="Y517" s="888">
        <v>8</v>
      </c>
      <c r="Z517" s="888">
        <v>9</v>
      </c>
      <c r="AA517" s="888">
        <v>10</v>
      </c>
      <c r="AB517" s="1351" t="s">
        <v>3458</v>
      </c>
    </row>
    <row r="518" spans="1:125" s="888" customFormat="1" ht="17.100000000000001" customHeight="1">
      <c r="B518" s="1341">
        <v>1</v>
      </c>
      <c r="C518" s="1341"/>
      <c r="D518" s="1341"/>
      <c r="E518" s="1341"/>
      <c r="F518" s="1354">
        <v>1689</v>
      </c>
      <c r="G518" s="1343" t="s">
        <v>2708</v>
      </c>
      <c r="H518" s="1344" t="s">
        <v>3002</v>
      </c>
      <c r="I518" s="888">
        <v>91</v>
      </c>
      <c r="J518" s="1345" t="s">
        <v>3459</v>
      </c>
      <c r="K518" s="1378" t="s">
        <v>3460</v>
      </c>
      <c r="L518" s="1347" t="s">
        <v>44</v>
      </c>
      <c r="M518" s="1348" t="s">
        <v>2702</v>
      </c>
      <c r="N518" s="1361" t="s">
        <v>1551</v>
      </c>
      <c r="O518" s="1366"/>
      <c r="P518" s="1351" t="s">
        <v>3443</v>
      </c>
      <c r="Q518" s="1351" t="s">
        <v>3443</v>
      </c>
      <c r="R518" s="314" t="s">
        <v>2854</v>
      </c>
    </row>
    <row r="519" spans="1:125" s="888" customFormat="1" ht="17.100000000000001" customHeight="1">
      <c r="A519" s="1340">
        <v>44195</v>
      </c>
      <c r="F519" s="1343">
        <v>6129</v>
      </c>
      <c r="G519" s="1343" t="s">
        <v>1213</v>
      </c>
      <c r="H519" s="1344" t="s">
        <v>3188</v>
      </c>
      <c r="I519" s="888">
        <v>91</v>
      </c>
      <c r="J519" s="1345" t="s">
        <v>1392</v>
      </c>
      <c r="K519" s="1346">
        <v>44290</v>
      </c>
      <c r="L519" s="1354" t="s">
        <v>2617</v>
      </c>
      <c r="M519" s="1348" t="s">
        <v>3222</v>
      </c>
      <c r="N519" s="1354" t="s">
        <v>3423</v>
      </c>
      <c r="O519" s="1354" t="s">
        <v>3461</v>
      </c>
      <c r="P519" s="1351" t="s">
        <v>3437</v>
      </c>
      <c r="Q519" s="1351" t="s">
        <v>3443</v>
      </c>
      <c r="R519" s="1358" t="s">
        <v>3304</v>
      </c>
      <c r="S519" s="1298" t="s">
        <v>3462</v>
      </c>
      <c r="T519" s="1298" t="s">
        <v>3463</v>
      </c>
      <c r="U519" s="1356"/>
      <c r="W519" s="1369" t="s">
        <v>3036</v>
      </c>
      <c r="X519" s="888">
        <v>1</v>
      </c>
      <c r="Y519" s="888">
        <v>2</v>
      </c>
      <c r="Z519" s="888">
        <v>3</v>
      </c>
      <c r="AA519" s="888">
        <v>4</v>
      </c>
      <c r="AB519" s="888">
        <v>5</v>
      </c>
      <c r="AC519" s="888">
        <v>6</v>
      </c>
      <c r="AD519" s="888">
        <v>7</v>
      </c>
      <c r="AE519" s="888">
        <v>8</v>
      </c>
      <c r="AF519" s="888">
        <v>9</v>
      </c>
      <c r="AG519" s="888">
        <v>10</v>
      </c>
    </row>
    <row r="520" spans="1:125" s="888" customFormat="1" ht="17.100000000000001" customHeight="1">
      <c r="A520" s="1340">
        <v>44237</v>
      </c>
      <c r="B520" s="1341">
        <v>1</v>
      </c>
      <c r="C520" s="1341"/>
      <c r="D520" s="1341"/>
      <c r="E520" s="1341"/>
      <c r="F520" s="1354">
        <v>6172</v>
      </c>
      <c r="G520" s="1343" t="s">
        <v>1196</v>
      </c>
      <c r="H520" s="1344" t="s">
        <v>3464</v>
      </c>
      <c r="I520" s="888">
        <v>78</v>
      </c>
      <c r="J520" s="1345" t="s">
        <v>400</v>
      </c>
      <c r="K520" s="1346">
        <v>44282</v>
      </c>
      <c r="L520" s="1347" t="s">
        <v>1298</v>
      </c>
      <c r="M520" s="1348" t="s">
        <v>3222</v>
      </c>
      <c r="N520" s="1347" t="s">
        <v>1298</v>
      </c>
      <c r="O520" s="1366"/>
      <c r="P520" s="1351" t="s">
        <v>3443</v>
      </c>
      <c r="Q520" s="1351" t="s">
        <v>3443</v>
      </c>
      <c r="R520" s="1351" t="s">
        <v>3304</v>
      </c>
      <c r="S520" s="1356"/>
      <c r="T520" s="1378" t="s">
        <v>3465</v>
      </c>
      <c r="U520" s="1356"/>
      <c r="V520" s="1343">
        <v>7</v>
      </c>
      <c r="W520" s="1369">
        <v>8</v>
      </c>
      <c r="X520" s="1343">
        <v>9</v>
      </c>
      <c r="Y520" s="888">
        <v>10</v>
      </c>
      <c r="Z520" s="1351" t="s">
        <v>3466</v>
      </c>
    </row>
    <row r="521" spans="1:125" s="888" customFormat="1" ht="17.100000000000001" customHeight="1">
      <c r="A521" s="1340">
        <v>44237</v>
      </c>
      <c r="B521" s="1347" t="s">
        <v>37</v>
      </c>
      <c r="C521" s="1354" t="s">
        <v>248</v>
      </c>
      <c r="D521" s="1347" t="s">
        <v>37</v>
      </c>
      <c r="E521" s="1341">
        <v>1</v>
      </c>
      <c r="F521" s="1354">
        <v>6189</v>
      </c>
      <c r="G521" s="1343" t="s">
        <v>1196</v>
      </c>
      <c r="H521" s="1344" t="s">
        <v>1144</v>
      </c>
      <c r="I521" s="888">
        <v>77</v>
      </c>
      <c r="J521" s="1345" t="s">
        <v>2867</v>
      </c>
      <c r="K521" s="1385" t="s">
        <v>3467</v>
      </c>
      <c r="L521" s="1386" t="s">
        <v>1551</v>
      </c>
      <c r="M521" s="1387" t="s">
        <v>3468</v>
      </c>
      <c r="N521" s="1387" t="s">
        <v>3437</v>
      </c>
      <c r="O521" s="1388" t="s">
        <v>3469</v>
      </c>
      <c r="P521" s="1389" t="s">
        <v>3469</v>
      </c>
      <c r="Q521" s="1390">
        <v>44288</v>
      </c>
      <c r="R521" s="1343" t="s">
        <v>3470</v>
      </c>
      <c r="S521" s="1381" t="s">
        <v>3471</v>
      </c>
      <c r="T521" s="1351"/>
    </row>
    <row r="522" spans="1:125" s="888" customFormat="1" ht="17.100000000000001" customHeight="1">
      <c r="A522" s="1340">
        <v>44237</v>
      </c>
      <c r="B522" s="1347" t="s">
        <v>43</v>
      </c>
      <c r="C522" s="1347"/>
      <c r="D522" s="1347" t="s">
        <v>43</v>
      </c>
      <c r="E522" s="1341">
        <v>1</v>
      </c>
      <c r="F522" s="1354">
        <v>6199</v>
      </c>
      <c r="G522" s="1343" t="s">
        <v>1196</v>
      </c>
      <c r="H522" s="1344" t="s">
        <v>2017</v>
      </c>
      <c r="I522" s="888">
        <v>93</v>
      </c>
      <c r="J522" s="1345" t="s">
        <v>3472</v>
      </c>
      <c r="K522" s="1385" t="s">
        <v>3473</v>
      </c>
      <c r="L522" s="1386" t="s">
        <v>126</v>
      </c>
      <c r="M522" s="1387" t="s">
        <v>3443</v>
      </c>
      <c r="N522" s="1387" t="s">
        <v>3437</v>
      </c>
      <c r="O522" s="1391" t="s">
        <v>3474</v>
      </c>
      <c r="P522" s="1337" t="s">
        <v>3469</v>
      </c>
      <c r="Q522" s="1390">
        <v>44288</v>
      </c>
      <c r="R522" s="1343" t="s">
        <v>3470</v>
      </c>
      <c r="S522" s="1298" t="s">
        <v>2939</v>
      </c>
      <c r="T522" s="888">
        <v>10</v>
      </c>
      <c r="U522" s="1351" t="s">
        <v>3475</v>
      </c>
    </row>
    <row r="523" spans="1:125" s="888" customFormat="1" ht="17.100000000000001" customHeight="1">
      <c r="A523" s="1392">
        <v>44237</v>
      </c>
      <c r="B523" s="1347" t="s">
        <v>33</v>
      </c>
      <c r="C523" s="1354" t="s">
        <v>248</v>
      </c>
      <c r="D523" s="1347" t="s">
        <v>33</v>
      </c>
      <c r="E523" s="1341">
        <v>1</v>
      </c>
      <c r="F523" s="1354">
        <v>6187</v>
      </c>
      <c r="G523" s="1343" t="s">
        <v>1196</v>
      </c>
      <c r="H523" s="1344" t="s">
        <v>2669</v>
      </c>
      <c r="I523" s="888">
        <v>91</v>
      </c>
      <c r="J523" s="1345" t="s">
        <v>3476</v>
      </c>
      <c r="K523" s="1385" t="s">
        <v>3473</v>
      </c>
      <c r="L523" s="1386" t="s">
        <v>2455</v>
      </c>
      <c r="M523" s="1393" t="s">
        <v>3445</v>
      </c>
      <c r="N523" s="1387" t="s">
        <v>3477</v>
      </c>
      <c r="O523" s="1391" t="s">
        <v>3469</v>
      </c>
      <c r="P523" s="1390">
        <v>44288</v>
      </c>
      <c r="Q523" s="1390">
        <v>44288</v>
      </c>
      <c r="R523" s="1343" t="s">
        <v>3470</v>
      </c>
      <c r="S523" s="1394" t="s">
        <v>3478</v>
      </c>
      <c r="T523" s="888">
        <v>10</v>
      </c>
      <c r="U523" s="1343"/>
      <c r="V523" s="1343"/>
      <c r="W523" s="1369"/>
      <c r="X523" s="1351" t="s">
        <v>3479</v>
      </c>
    </row>
    <row r="524" spans="1:125" s="888" customFormat="1" ht="17.100000000000001" customHeight="1">
      <c r="A524" s="1340">
        <v>44237</v>
      </c>
      <c r="B524" s="1347" t="s">
        <v>44</v>
      </c>
      <c r="C524" s="1347"/>
      <c r="D524" s="1347" t="s">
        <v>44</v>
      </c>
      <c r="E524" s="1341">
        <v>1</v>
      </c>
      <c r="F524" s="1354">
        <v>6202</v>
      </c>
      <c r="G524" s="1343" t="s">
        <v>1196</v>
      </c>
      <c r="H524" s="1344" t="s">
        <v>716</v>
      </c>
      <c r="I524" s="888">
        <v>93</v>
      </c>
      <c r="J524" s="1345" t="s">
        <v>3480</v>
      </c>
      <c r="K524" s="1385" t="s">
        <v>3473</v>
      </c>
      <c r="L524" s="1386" t="s">
        <v>211</v>
      </c>
      <c r="M524" s="1393" t="s">
        <v>3443</v>
      </c>
      <c r="N524" s="1387" t="s">
        <v>3481</v>
      </c>
      <c r="O524" s="1391" t="s">
        <v>3482</v>
      </c>
      <c r="P524" s="1390">
        <v>44288</v>
      </c>
      <c r="Q524" s="1390">
        <v>44288</v>
      </c>
      <c r="R524" s="1343" t="s">
        <v>3470</v>
      </c>
      <c r="S524" s="1298" t="s">
        <v>2585</v>
      </c>
      <c r="T524" s="888">
        <v>10</v>
      </c>
      <c r="AL524" s="1351" t="s">
        <v>3483</v>
      </c>
    </row>
    <row r="525" spans="1:125" s="888" customFormat="1" ht="17.100000000000001" customHeight="1">
      <c r="A525" s="1340">
        <v>44237</v>
      </c>
      <c r="B525" s="1347" t="s">
        <v>43</v>
      </c>
      <c r="C525" s="1347" t="s">
        <v>3222</v>
      </c>
      <c r="D525" s="1347" t="s">
        <v>1298</v>
      </c>
      <c r="E525" s="1341">
        <v>2</v>
      </c>
      <c r="F525" s="1354">
        <v>1669</v>
      </c>
      <c r="G525" s="1343" t="s">
        <v>1183</v>
      </c>
      <c r="H525" s="1344" t="s">
        <v>3484</v>
      </c>
      <c r="I525" s="888">
        <v>95</v>
      </c>
      <c r="J525" s="1345" t="s">
        <v>3485</v>
      </c>
      <c r="K525" s="1385" t="s">
        <v>3469</v>
      </c>
      <c r="L525" s="1386" t="s">
        <v>96</v>
      </c>
      <c r="M525" s="1393" t="s">
        <v>3468</v>
      </c>
      <c r="N525" s="1387" t="s">
        <v>3437</v>
      </c>
      <c r="O525" s="1391" t="s">
        <v>3474</v>
      </c>
      <c r="P525" s="1390">
        <v>44288</v>
      </c>
      <c r="Q525" s="1390">
        <v>44288</v>
      </c>
      <c r="R525" s="1351" t="s">
        <v>2854</v>
      </c>
    </row>
    <row r="526" spans="1:125" s="888" customFormat="1" ht="17.100000000000001" customHeight="1">
      <c r="A526" s="1340">
        <v>44237</v>
      </c>
      <c r="B526" s="1347" t="s">
        <v>1298</v>
      </c>
      <c r="C526" s="1347"/>
      <c r="D526" s="1347" t="s">
        <v>1298</v>
      </c>
      <c r="E526" s="1341">
        <v>1</v>
      </c>
      <c r="F526" s="1354">
        <v>6208</v>
      </c>
      <c r="G526" s="1343" t="s">
        <v>1196</v>
      </c>
      <c r="H526" s="1344" t="s">
        <v>2471</v>
      </c>
      <c r="I526" s="888">
        <v>78</v>
      </c>
      <c r="J526" s="1345" t="s">
        <v>1392</v>
      </c>
      <c r="K526" s="1395">
        <v>44291</v>
      </c>
      <c r="L526" s="1386" t="s">
        <v>34</v>
      </c>
      <c r="M526" s="1387" t="s">
        <v>3486</v>
      </c>
      <c r="N526" s="1387" t="s">
        <v>3474</v>
      </c>
      <c r="O526" s="1391" t="s">
        <v>3487</v>
      </c>
      <c r="P526" s="1390">
        <v>44288</v>
      </c>
      <c r="Q526" s="1390">
        <v>44288</v>
      </c>
      <c r="R526" s="1343" t="s">
        <v>3488</v>
      </c>
      <c r="S526" s="1343" t="s">
        <v>3489</v>
      </c>
      <c r="T526" s="888">
        <v>10</v>
      </c>
      <c r="W526" s="1351" t="s">
        <v>3411</v>
      </c>
    </row>
    <row r="527" spans="1:125" s="888" customFormat="1" ht="17.100000000000001" customHeight="1">
      <c r="A527" s="1340">
        <v>44237</v>
      </c>
      <c r="B527" s="1347" t="s">
        <v>44</v>
      </c>
      <c r="C527" s="1354" t="s">
        <v>248</v>
      </c>
      <c r="D527" s="1361" t="s">
        <v>1298</v>
      </c>
      <c r="E527" s="1341"/>
      <c r="F527" s="1354">
        <v>1670</v>
      </c>
      <c r="G527" s="1343" t="s">
        <v>1183</v>
      </c>
      <c r="H527" s="1344" t="s">
        <v>344</v>
      </c>
      <c r="I527" s="888">
        <v>92</v>
      </c>
      <c r="J527" s="1345" t="s">
        <v>3490</v>
      </c>
      <c r="K527" s="1395">
        <v>44291</v>
      </c>
      <c r="L527" s="1386" t="s">
        <v>72</v>
      </c>
      <c r="M527" s="1387" t="s">
        <v>3443</v>
      </c>
      <c r="N527" s="1387" t="s">
        <v>3481</v>
      </c>
      <c r="O527" s="1391" t="s">
        <v>3482</v>
      </c>
      <c r="P527" s="1396"/>
      <c r="Q527" s="1390">
        <v>44288</v>
      </c>
      <c r="S527" s="1396"/>
    </row>
    <row r="528" spans="1:125" s="888" customFormat="1" ht="17.100000000000001" customHeight="1">
      <c r="A528" s="1340">
        <v>44253</v>
      </c>
      <c r="B528" s="1354" t="s">
        <v>37</v>
      </c>
      <c r="C528" s="1348"/>
      <c r="D528" s="1354" t="s">
        <v>37</v>
      </c>
      <c r="E528" s="1341"/>
      <c r="F528" s="1354">
        <v>6205</v>
      </c>
      <c r="G528" s="1343" t="s">
        <v>1196</v>
      </c>
      <c r="H528" s="1397" t="s">
        <v>1076</v>
      </c>
      <c r="I528" s="888">
        <v>92</v>
      </c>
      <c r="J528" s="1398" t="s">
        <v>2982</v>
      </c>
      <c r="K528" s="1385" t="s">
        <v>3491</v>
      </c>
      <c r="L528" s="1359" t="s">
        <v>72</v>
      </c>
      <c r="M528" s="1387" t="s">
        <v>3492</v>
      </c>
      <c r="N528" s="1387"/>
      <c r="O528" s="1399"/>
      <c r="P528" s="1400"/>
      <c r="Q528" s="1343">
        <v>1</v>
      </c>
      <c r="R528" s="1343">
        <v>2</v>
      </c>
      <c r="S528" s="1400" t="s">
        <v>2388</v>
      </c>
      <c r="T528" s="1343">
        <v>4</v>
      </c>
      <c r="U528" s="1343">
        <v>5</v>
      </c>
      <c r="V528" s="1343">
        <v>6</v>
      </c>
      <c r="W528" s="1343">
        <v>7</v>
      </c>
      <c r="X528" s="1343">
        <v>8</v>
      </c>
      <c r="Y528" s="1343">
        <v>9</v>
      </c>
      <c r="Z528" s="888">
        <v>10</v>
      </c>
    </row>
    <row r="529" spans="1:107" s="888" customFormat="1" ht="17.100000000000001" customHeight="1">
      <c r="A529" s="1392" t="s">
        <v>3493</v>
      </c>
      <c r="B529" s="1347" t="s">
        <v>3494</v>
      </c>
      <c r="C529" s="1348" t="s">
        <v>3222</v>
      </c>
      <c r="D529" s="1361"/>
      <c r="E529" s="1401">
        <v>2</v>
      </c>
      <c r="F529" s="1342">
        <v>6095</v>
      </c>
      <c r="G529" s="1343" t="s">
        <v>1213</v>
      </c>
      <c r="H529" s="1344" t="s">
        <v>3495</v>
      </c>
      <c r="I529" s="888" t="s">
        <v>3496</v>
      </c>
      <c r="J529" s="1345" t="s">
        <v>3497</v>
      </c>
      <c r="K529" s="1385" t="s">
        <v>3498</v>
      </c>
      <c r="L529" s="1388" t="s">
        <v>687</v>
      </c>
      <c r="M529" s="1387"/>
      <c r="N529" s="1387"/>
      <c r="O529" s="1396"/>
      <c r="P529" s="1396"/>
      <c r="Q529" s="888">
        <v>8</v>
      </c>
      <c r="R529" s="888">
        <v>9</v>
      </c>
      <c r="S529" s="1396"/>
      <c r="U529" s="1381" t="s">
        <v>3499</v>
      </c>
    </row>
    <row r="530" spans="1:107" s="888" customFormat="1" ht="17.100000000000001" customHeight="1">
      <c r="A530" s="1402"/>
      <c r="B530" s="1354" t="s">
        <v>2617</v>
      </c>
      <c r="C530" s="1382" t="s">
        <v>3500</v>
      </c>
      <c r="D530" s="1342" t="s">
        <v>33</v>
      </c>
      <c r="E530" s="1384"/>
      <c r="F530" s="1354">
        <v>1684</v>
      </c>
      <c r="G530" s="1403" t="s">
        <v>1183</v>
      </c>
      <c r="H530" s="1397" t="s">
        <v>699</v>
      </c>
      <c r="I530" s="888">
        <v>75</v>
      </c>
      <c r="J530" s="1398" t="s">
        <v>3501</v>
      </c>
      <c r="K530" s="1385" t="s">
        <v>3502</v>
      </c>
      <c r="L530" s="1359"/>
      <c r="M530" s="1387" t="s">
        <v>3503</v>
      </c>
      <c r="N530" s="1404"/>
      <c r="O530" s="1398"/>
      <c r="P530" s="1381"/>
      <c r="Q530" s="888">
        <v>8</v>
      </c>
      <c r="R530" s="1405">
        <v>9</v>
      </c>
      <c r="S530" s="1381" t="s">
        <v>3504</v>
      </c>
      <c r="T530" s="1384"/>
      <c r="U530" s="1384"/>
      <c r="V530" s="1384"/>
      <c r="W530" s="1384"/>
      <c r="X530" s="1384"/>
      <c r="Y530" s="1384"/>
      <c r="Z530" s="1384"/>
      <c r="AA530" s="1384"/>
      <c r="AB530" s="1384"/>
      <c r="AC530" s="1384"/>
      <c r="AD530" s="1384"/>
      <c r="AE530" s="1384"/>
      <c r="AF530" s="1384"/>
      <c r="AG530" s="1384"/>
      <c r="AH530" s="1384"/>
      <c r="AI530" s="1384"/>
      <c r="AJ530" s="1384"/>
      <c r="AK530" s="1384"/>
      <c r="AL530" s="1384"/>
      <c r="AM530" s="1384"/>
      <c r="AN530" s="1384"/>
      <c r="AO530" s="1384"/>
      <c r="AP530" s="1384"/>
      <c r="AQ530" s="1384"/>
      <c r="AR530" s="1384"/>
      <c r="AS530" s="1384"/>
      <c r="AT530" s="1384"/>
      <c r="AV530" s="1384"/>
      <c r="AW530" s="1384"/>
      <c r="AX530" s="1384"/>
      <c r="AY530" s="1384"/>
      <c r="AZ530" s="1384"/>
      <c r="BA530" s="1384"/>
      <c r="BB530" s="1384"/>
      <c r="BC530" s="1384"/>
      <c r="BD530" s="1384"/>
      <c r="BE530" s="1384"/>
      <c r="BF530" s="1384"/>
      <c r="BH530" s="1384"/>
      <c r="BI530" s="1384"/>
      <c r="BJ530" s="1384"/>
      <c r="BK530" s="1384"/>
      <c r="BL530" s="1384"/>
      <c r="BM530" s="1384"/>
      <c r="BN530" s="1384"/>
      <c r="BO530" s="1384"/>
      <c r="BP530" s="1384"/>
      <c r="BQ530" s="1384"/>
      <c r="BR530" s="1384"/>
      <c r="BS530" s="1384"/>
      <c r="BT530" s="1384"/>
      <c r="BU530" s="1384"/>
      <c r="BV530" s="1384"/>
      <c r="BX530" s="1384"/>
      <c r="BY530" s="1384"/>
      <c r="BZ530" s="1384"/>
      <c r="CA530" s="1384"/>
      <c r="CB530" s="1384"/>
      <c r="CC530" s="1384"/>
      <c r="CD530" s="1384"/>
      <c r="CE530" s="1384"/>
      <c r="CF530" s="1384"/>
      <c r="CG530" s="1384"/>
      <c r="CH530" s="1384"/>
      <c r="CI530" s="1384"/>
      <c r="CJ530" s="1384"/>
      <c r="CL530" s="1384"/>
      <c r="CM530" s="1384"/>
      <c r="CN530" s="1384"/>
      <c r="CO530" s="1384"/>
      <c r="CP530" s="1384"/>
      <c r="CQ530" s="1384"/>
      <c r="CR530" s="1384"/>
      <c r="CS530" s="1384"/>
      <c r="CT530" s="1384"/>
      <c r="CU530" s="1384"/>
      <c r="CV530" s="1384"/>
      <c r="CW530" s="1384"/>
      <c r="CX530" s="1384"/>
      <c r="CZ530" s="1384"/>
      <c r="DA530" s="1384"/>
      <c r="DB530" s="1384"/>
      <c r="DC530" s="1384"/>
    </row>
    <row r="531" spans="1:107" s="888" customFormat="1" ht="17.100000000000001" customHeight="1">
      <c r="A531" s="1392">
        <v>44237</v>
      </c>
      <c r="B531" s="1347" t="s">
        <v>43</v>
      </c>
      <c r="C531" s="1348" t="s">
        <v>3222</v>
      </c>
      <c r="D531" s="1347" t="s">
        <v>43</v>
      </c>
      <c r="E531" s="1341">
        <v>1</v>
      </c>
      <c r="F531" s="1354">
        <v>6194</v>
      </c>
      <c r="G531" s="1343" t="s">
        <v>1196</v>
      </c>
      <c r="H531" s="1344" t="s">
        <v>3505</v>
      </c>
      <c r="I531" s="888">
        <v>95</v>
      </c>
      <c r="J531" s="1345" t="s">
        <v>2059</v>
      </c>
      <c r="K531" s="1406">
        <v>44298</v>
      </c>
      <c r="L531" s="1358" t="s">
        <v>133</v>
      </c>
      <c r="M531" s="1387" t="s">
        <v>3474</v>
      </c>
      <c r="N531" s="1387"/>
      <c r="O531" s="1399"/>
      <c r="P531" s="1394"/>
      <c r="Q531" s="1343">
        <v>4</v>
      </c>
      <c r="R531" s="1343">
        <v>5</v>
      </c>
      <c r="S531" s="1394" t="s">
        <v>3506</v>
      </c>
      <c r="T531" s="1343">
        <v>7</v>
      </c>
      <c r="U531" s="1343">
        <v>8</v>
      </c>
      <c r="V531" s="1343">
        <v>9</v>
      </c>
      <c r="W531" s="888">
        <v>10</v>
      </c>
      <c r="X531" s="1351" t="s">
        <v>3507</v>
      </c>
    </row>
    <row r="532" spans="1:107" s="888" customFormat="1" ht="17.100000000000001" customHeight="1">
      <c r="A532" s="1392">
        <v>44253</v>
      </c>
      <c r="B532" s="1354" t="s">
        <v>44</v>
      </c>
      <c r="C532" s="1348" t="s">
        <v>3222</v>
      </c>
      <c r="D532" s="1354" t="s">
        <v>37</v>
      </c>
      <c r="E532" s="1341"/>
      <c r="F532" s="1354">
        <v>1671</v>
      </c>
      <c r="G532" s="1403" t="s">
        <v>1183</v>
      </c>
      <c r="H532" s="1397" t="s">
        <v>490</v>
      </c>
      <c r="I532" s="888">
        <v>92</v>
      </c>
      <c r="J532" s="1398" t="s">
        <v>3508</v>
      </c>
      <c r="K532" s="1385" t="s">
        <v>3509</v>
      </c>
      <c r="L532" s="1359"/>
      <c r="M532" s="1366" t="s">
        <v>3510</v>
      </c>
      <c r="N532" s="1366"/>
      <c r="O532" s="1359"/>
      <c r="P532" s="1359"/>
      <c r="Q532" s="888">
        <v>5</v>
      </c>
      <c r="R532" s="888">
        <v>6</v>
      </c>
      <c r="S532" s="1359"/>
      <c r="T532" s="888">
        <v>8</v>
      </c>
      <c r="U532" s="888">
        <v>9</v>
      </c>
      <c r="V532" s="888">
        <v>10</v>
      </c>
    </row>
    <row r="533" spans="1:107" s="888" customFormat="1" ht="17.100000000000001" customHeight="1">
      <c r="B533" s="1373" t="s">
        <v>44</v>
      </c>
      <c r="C533" s="1348" t="s">
        <v>3222</v>
      </c>
      <c r="D533" s="1378"/>
      <c r="F533" s="1359">
        <v>6133</v>
      </c>
      <c r="G533" s="1343" t="s">
        <v>1213</v>
      </c>
      <c r="H533" s="1344" t="s">
        <v>3511</v>
      </c>
      <c r="I533" s="888">
        <v>91</v>
      </c>
      <c r="J533" s="1345" t="s">
        <v>1521</v>
      </c>
      <c r="K533" s="1406">
        <v>44294</v>
      </c>
      <c r="L533" s="1358" t="s">
        <v>3512</v>
      </c>
      <c r="M533" s="1387" t="s">
        <v>3468</v>
      </c>
      <c r="N533" s="1366"/>
      <c r="O533" s="1359"/>
      <c r="P533" s="1298"/>
      <c r="Q533" s="888">
        <v>8</v>
      </c>
      <c r="R533" s="888">
        <v>9</v>
      </c>
      <c r="S533" s="1298" t="s">
        <v>3513</v>
      </c>
    </row>
    <row r="534" spans="1:107" s="888" customFormat="1" ht="17.100000000000001" customHeight="1">
      <c r="A534" s="1392">
        <v>44253</v>
      </c>
      <c r="B534" s="1354" t="s">
        <v>1298</v>
      </c>
      <c r="C534" s="1348" t="s">
        <v>3222</v>
      </c>
      <c r="D534" s="1354" t="s">
        <v>1298</v>
      </c>
      <c r="E534" s="1341"/>
      <c r="F534" s="1354">
        <v>6198</v>
      </c>
      <c r="G534" s="1343" t="s">
        <v>1196</v>
      </c>
      <c r="H534" s="1397" t="s">
        <v>3514</v>
      </c>
      <c r="I534" s="888">
        <v>95</v>
      </c>
      <c r="J534" s="1398" t="s">
        <v>3245</v>
      </c>
      <c r="K534" s="1385" t="s">
        <v>3515</v>
      </c>
      <c r="L534" s="1359" t="s">
        <v>133</v>
      </c>
      <c r="M534" s="1366" t="s">
        <v>3443</v>
      </c>
      <c r="N534" s="1366"/>
      <c r="O534" s="1359">
        <v>-8</v>
      </c>
      <c r="P534" s="1398"/>
      <c r="Q534" s="1343">
        <v>4</v>
      </c>
      <c r="R534" s="1343">
        <v>5</v>
      </c>
      <c r="S534" s="1398" t="s">
        <v>3516</v>
      </c>
      <c r="T534" s="1343">
        <v>7</v>
      </c>
      <c r="U534" s="1343">
        <v>8</v>
      </c>
      <c r="V534" s="1343">
        <v>9</v>
      </c>
      <c r="W534" s="888">
        <v>10</v>
      </c>
      <c r="X534" s="1343" t="s">
        <v>3517</v>
      </c>
    </row>
    <row r="535" spans="1:107" s="888" customFormat="1" ht="17.100000000000001" customHeight="1">
      <c r="A535" s="1392">
        <v>44253</v>
      </c>
      <c r="B535" s="1354" t="s">
        <v>1298</v>
      </c>
      <c r="C535" s="1348" t="s">
        <v>3222</v>
      </c>
      <c r="D535" s="1354" t="s">
        <v>1298</v>
      </c>
      <c r="E535" s="1341"/>
      <c r="F535" s="1354">
        <v>6192</v>
      </c>
      <c r="G535" s="1343" t="s">
        <v>1196</v>
      </c>
      <c r="H535" s="1397" t="s">
        <v>3518</v>
      </c>
      <c r="I535" s="888">
        <v>95</v>
      </c>
      <c r="J535" s="1398" t="s">
        <v>2618</v>
      </c>
      <c r="K535" s="1385" t="s">
        <v>3509</v>
      </c>
      <c r="L535" s="1359" t="s">
        <v>133</v>
      </c>
      <c r="M535" s="1366" t="s">
        <v>3477</v>
      </c>
      <c r="N535" s="1366" t="s">
        <v>3474</v>
      </c>
      <c r="O535" s="1359"/>
      <c r="P535" s="1398"/>
      <c r="Q535" s="1343">
        <v>5</v>
      </c>
      <c r="R535" s="1343">
        <v>6</v>
      </c>
      <c r="S535" s="1407" t="s">
        <v>3519</v>
      </c>
      <c r="T535" s="1343">
        <v>8</v>
      </c>
      <c r="U535" s="1343">
        <v>9</v>
      </c>
      <c r="V535" s="888">
        <v>10</v>
      </c>
      <c r="W535" s="1343" t="s">
        <v>3520</v>
      </c>
    </row>
    <row r="536" spans="1:107" s="888" customFormat="1" ht="17.100000000000001" customHeight="1">
      <c r="A536" s="1392">
        <v>44253</v>
      </c>
      <c r="B536" s="1354" t="s">
        <v>1298</v>
      </c>
      <c r="C536" s="1348" t="s">
        <v>3222</v>
      </c>
      <c r="D536" s="1354" t="s">
        <v>1298</v>
      </c>
      <c r="E536" s="1341"/>
      <c r="F536" s="1354">
        <v>6204</v>
      </c>
      <c r="G536" s="1343" t="s">
        <v>1196</v>
      </c>
      <c r="H536" s="1397" t="s">
        <v>3521</v>
      </c>
      <c r="I536" s="888">
        <v>94</v>
      </c>
      <c r="J536" s="1398" t="s">
        <v>2056</v>
      </c>
      <c r="K536" s="1385" t="s">
        <v>3515</v>
      </c>
      <c r="L536" s="1359" t="s">
        <v>25</v>
      </c>
      <c r="M536" s="1387" t="s">
        <v>3522</v>
      </c>
      <c r="N536" s="1387"/>
      <c r="O536" s="1396"/>
      <c r="P536" s="1396"/>
      <c r="Q536" s="1343">
        <v>4</v>
      </c>
      <c r="R536" s="1343">
        <v>5</v>
      </c>
      <c r="S536" s="1396" t="s">
        <v>3523</v>
      </c>
      <c r="T536" s="1343">
        <v>7</v>
      </c>
      <c r="U536" s="1343">
        <v>8</v>
      </c>
      <c r="V536" s="1343">
        <v>9</v>
      </c>
      <c r="W536" s="888">
        <v>10</v>
      </c>
    </row>
    <row r="537" spans="1:107" s="888" customFormat="1" ht="17.100000000000001" customHeight="1">
      <c r="A537" s="1392">
        <v>44253</v>
      </c>
      <c r="B537" s="1354" t="s">
        <v>1298</v>
      </c>
      <c r="C537" s="1348" t="s">
        <v>3222</v>
      </c>
      <c r="D537" s="1354" t="s">
        <v>1298</v>
      </c>
      <c r="E537" s="1341"/>
      <c r="F537" s="1354">
        <v>6200</v>
      </c>
      <c r="G537" s="1343" t="s">
        <v>1196</v>
      </c>
      <c r="H537" s="1397" t="s">
        <v>3524</v>
      </c>
      <c r="I537" s="888">
        <v>93</v>
      </c>
      <c r="J537" s="1398" t="s">
        <v>2671</v>
      </c>
      <c r="K537" s="1385" t="s">
        <v>3502</v>
      </c>
      <c r="L537" s="1359" t="s">
        <v>133</v>
      </c>
      <c r="M537" s="1387" t="s">
        <v>3443</v>
      </c>
      <c r="N537" s="1387"/>
      <c r="O537" s="1396"/>
      <c r="P537" s="1298"/>
      <c r="Q537" s="1343">
        <v>7</v>
      </c>
      <c r="R537" s="1343">
        <v>8</v>
      </c>
      <c r="S537" s="1298" t="s">
        <v>2585</v>
      </c>
      <c r="T537" s="1408">
        <v>10</v>
      </c>
      <c r="U537" s="1356" t="s">
        <v>3525</v>
      </c>
    </row>
    <row r="538" spans="1:107" s="888" customFormat="1" ht="17.100000000000001" customHeight="1">
      <c r="A538" s="1340">
        <v>44224</v>
      </c>
      <c r="B538" s="1347" t="s">
        <v>43</v>
      </c>
      <c r="C538" s="1348" t="s">
        <v>3222</v>
      </c>
      <c r="D538" s="1361"/>
      <c r="E538" s="1341">
        <v>1</v>
      </c>
      <c r="F538" s="1354">
        <v>6160</v>
      </c>
      <c r="G538" s="1343" t="s">
        <v>1213</v>
      </c>
      <c r="H538" s="1344" t="s">
        <v>633</v>
      </c>
      <c r="I538" s="888">
        <v>78</v>
      </c>
      <c r="J538" s="1345" t="s">
        <v>3526</v>
      </c>
      <c r="K538" s="1406">
        <v>44301</v>
      </c>
      <c r="L538" s="1358" t="s">
        <v>2355</v>
      </c>
      <c r="M538" s="1387" t="s">
        <v>3474</v>
      </c>
      <c r="N538" s="1387"/>
      <c r="O538" s="1396"/>
      <c r="P538" s="1394"/>
      <c r="Q538" s="888">
        <v>1</v>
      </c>
      <c r="R538" s="888">
        <v>2</v>
      </c>
      <c r="S538" s="1394" t="s">
        <v>3527</v>
      </c>
      <c r="T538" s="888">
        <v>4</v>
      </c>
      <c r="U538" s="888">
        <v>5</v>
      </c>
      <c r="V538" s="888">
        <v>6</v>
      </c>
      <c r="W538" s="888">
        <v>7</v>
      </c>
      <c r="X538" s="888">
        <v>8</v>
      </c>
      <c r="Y538" s="888">
        <v>9</v>
      </c>
      <c r="Z538" s="888">
        <v>10</v>
      </c>
      <c r="AG538" s="1369"/>
    </row>
    <row r="539" spans="1:107" s="888" customFormat="1" ht="17.100000000000001" customHeight="1">
      <c r="A539" s="1392">
        <v>44253</v>
      </c>
      <c r="B539" s="1354" t="s">
        <v>33</v>
      </c>
      <c r="C539" s="1354" t="s">
        <v>248</v>
      </c>
      <c r="D539" s="1354" t="s">
        <v>33</v>
      </c>
      <c r="E539" s="1341"/>
      <c r="F539" s="1354">
        <v>6188</v>
      </c>
      <c r="G539" s="1343" t="s">
        <v>1196</v>
      </c>
      <c r="H539" s="1397" t="s">
        <v>2669</v>
      </c>
      <c r="I539" s="888">
        <v>91</v>
      </c>
      <c r="J539" s="1398" t="s">
        <v>1435</v>
      </c>
      <c r="K539" s="1385" t="s">
        <v>3498</v>
      </c>
      <c r="L539" s="1359" t="s">
        <v>2455</v>
      </c>
      <c r="M539" s="1366" t="s">
        <v>3445</v>
      </c>
      <c r="N539" s="1366" t="s">
        <v>3474</v>
      </c>
      <c r="O539" s="1359"/>
      <c r="P539" s="1409"/>
      <c r="Q539" s="1343">
        <v>8</v>
      </c>
      <c r="R539" s="1343">
        <v>9</v>
      </c>
      <c r="S539" s="1410" t="s">
        <v>3528</v>
      </c>
      <c r="T539" s="1343" t="s">
        <v>3529</v>
      </c>
    </row>
    <row r="540" spans="1:107" s="888" customFormat="1" ht="17.100000000000001" customHeight="1">
      <c r="A540" s="1392"/>
      <c r="B540" s="1373" t="s">
        <v>37</v>
      </c>
      <c r="C540" s="1348" t="s">
        <v>3222</v>
      </c>
      <c r="D540" s="1378"/>
      <c r="E540" s="1341"/>
      <c r="F540" s="1359">
        <v>6159</v>
      </c>
      <c r="G540" s="1343" t="s">
        <v>1213</v>
      </c>
      <c r="H540" s="1344" t="s">
        <v>1549</v>
      </c>
      <c r="I540" s="888">
        <v>77</v>
      </c>
      <c r="J540" s="1345" t="s">
        <v>2618</v>
      </c>
      <c r="K540" s="1406">
        <v>44297</v>
      </c>
      <c r="L540" s="1358" t="s">
        <v>2355</v>
      </c>
      <c r="M540" s="1387" t="s">
        <v>3443</v>
      </c>
      <c r="N540" s="1366" t="s">
        <v>3522</v>
      </c>
      <c r="O540" s="1359" t="s">
        <v>3530</v>
      </c>
      <c r="P540" s="1298"/>
      <c r="Q540" s="888">
        <v>8</v>
      </c>
      <c r="R540" s="888">
        <v>9</v>
      </c>
      <c r="S540" s="1298"/>
      <c r="T540" s="1381" t="s">
        <v>1554</v>
      </c>
      <c r="AD540" s="1353"/>
    </row>
    <row r="541" spans="1:107" s="888" customFormat="1" ht="17.100000000000001" customHeight="1">
      <c r="A541" s="1340" t="s">
        <v>2729</v>
      </c>
      <c r="B541" s="1347" t="s">
        <v>44</v>
      </c>
      <c r="C541" s="1354" t="s">
        <v>248</v>
      </c>
      <c r="D541" s="1347" t="s">
        <v>44</v>
      </c>
      <c r="E541" s="1341"/>
      <c r="F541" s="1354">
        <v>6166</v>
      </c>
      <c r="G541" s="1343" t="s">
        <v>1196</v>
      </c>
      <c r="H541" s="1344" t="s">
        <v>1160</v>
      </c>
      <c r="I541" s="1354">
        <v>91</v>
      </c>
      <c r="J541" s="1398" t="s">
        <v>3123</v>
      </c>
      <c r="K541" s="1411" t="s">
        <v>3531</v>
      </c>
      <c r="L541" s="1358" t="s">
        <v>687</v>
      </c>
      <c r="M541" s="1387" t="s">
        <v>3477</v>
      </c>
      <c r="N541" s="1387" t="s">
        <v>3532</v>
      </c>
      <c r="O541" s="1396"/>
      <c r="P541" s="1396"/>
      <c r="Q541" s="1343">
        <v>7</v>
      </c>
      <c r="R541" s="1343">
        <v>8</v>
      </c>
      <c r="S541" s="1396" t="s">
        <v>3533</v>
      </c>
      <c r="T541" s="888">
        <v>10</v>
      </c>
      <c r="U541" s="888" t="s">
        <v>3534</v>
      </c>
      <c r="AL541" s="1353"/>
    </row>
    <row r="542" spans="1:107" s="888" customFormat="1" ht="17.100000000000001" customHeight="1">
      <c r="A542" s="1340">
        <v>44253</v>
      </c>
      <c r="B542" s="1354" t="s">
        <v>44</v>
      </c>
      <c r="C542" s="1348"/>
      <c r="D542" s="1354" t="s">
        <v>44</v>
      </c>
      <c r="E542" s="1401">
        <v>2</v>
      </c>
      <c r="F542" s="1354">
        <v>6212</v>
      </c>
      <c r="G542" s="1343" t="s">
        <v>1196</v>
      </c>
      <c r="H542" s="1397" t="s">
        <v>469</v>
      </c>
      <c r="I542" s="888">
        <v>91</v>
      </c>
      <c r="J542" s="1398" t="s">
        <v>3535</v>
      </c>
      <c r="K542" s="1412" t="s">
        <v>3536</v>
      </c>
      <c r="L542" s="1359" t="s">
        <v>25</v>
      </c>
      <c r="M542" s="1366" t="s">
        <v>3537</v>
      </c>
      <c r="N542" s="1366" t="s">
        <v>3538</v>
      </c>
      <c r="O542" s="1399"/>
      <c r="P542" s="1337"/>
      <c r="Q542" s="1343">
        <v>8</v>
      </c>
      <c r="R542" s="1343">
        <v>9</v>
      </c>
      <c r="S542" s="1337" t="s">
        <v>3539</v>
      </c>
      <c r="T542" s="1298" t="s">
        <v>3539</v>
      </c>
    </row>
    <row r="543" spans="1:107" s="888" customFormat="1" ht="17.100000000000001" customHeight="1">
      <c r="A543" s="1340">
        <v>44253</v>
      </c>
      <c r="B543" s="1354" t="s">
        <v>44</v>
      </c>
      <c r="C543" s="1348"/>
      <c r="D543" s="1354" t="s">
        <v>44</v>
      </c>
      <c r="E543" s="1401">
        <v>2</v>
      </c>
      <c r="F543" s="1354">
        <v>6213</v>
      </c>
      <c r="G543" s="1343" t="s">
        <v>1196</v>
      </c>
      <c r="H543" s="1397" t="s">
        <v>469</v>
      </c>
      <c r="I543" s="888">
        <v>91</v>
      </c>
      <c r="J543" s="1398" t="s">
        <v>3540</v>
      </c>
      <c r="K543" s="1412" t="s">
        <v>3531</v>
      </c>
      <c r="L543" s="1359" t="s">
        <v>25</v>
      </c>
      <c r="M543" s="1366" t="s">
        <v>3537</v>
      </c>
      <c r="N543" s="1366" t="s">
        <v>3538</v>
      </c>
      <c r="O543" s="1399"/>
      <c r="P543" s="1337"/>
      <c r="Q543" s="1343">
        <v>7</v>
      </c>
      <c r="R543" s="1343">
        <v>8</v>
      </c>
      <c r="S543" s="1337" t="s">
        <v>3539</v>
      </c>
      <c r="T543" s="888">
        <v>10</v>
      </c>
      <c r="U543" s="1298" t="s">
        <v>3539</v>
      </c>
    </row>
    <row r="544" spans="1:107" s="888" customFormat="1" ht="17.100000000000001" customHeight="1">
      <c r="A544" s="1340">
        <v>44253</v>
      </c>
      <c r="B544" s="1354" t="s">
        <v>44</v>
      </c>
      <c r="C544" s="1348"/>
      <c r="D544" s="1354" t="s">
        <v>44</v>
      </c>
      <c r="E544" s="1401">
        <v>2</v>
      </c>
      <c r="F544" s="1354">
        <v>6214</v>
      </c>
      <c r="G544" s="1343" t="s">
        <v>1196</v>
      </c>
      <c r="H544" s="1397" t="s">
        <v>469</v>
      </c>
      <c r="I544" s="888">
        <v>91</v>
      </c>
      <c r="J544" s="1398" t="s">
        <v>3541</v>
      </c>
      <c r="K544" s="1412" t="s">
        <v>3531</v>
      </c>
      <c r="L544" s="1359" t="s">
        <v>25</v>
      </c>
      <c r="M544" s="1366" t="s">
        <v>3537</v>
      </c>
      <c r="N544" s="1387" t="s">
        <v>3538</v>
      </c>
      <c r="O544" s="1396"/>
      <c r="P544" s="1413"/>
      <c r="Q544" s="1343">
        <v>7</v>
      </c>
      <c r="R544" s="1343">
        <v>8</v>
      </c>
      <c r="S544" s="1413" t="s">
        <v>3539</v>
      </c>
      <c r="T544" s="888">
        <v>10</v>
      </c>
      <c r="U544" s="1298" t="s">
        <v>3539</v>
      </c>
    </row>
    <row r="545" spans="1:42" s="888" customFormat="1" ht="17.100000000000001" customHeight="1">
      <c r="A545" s="1340">
        <v>44253</v>
      </c>
      <c r="B545" s="1354" t="s">
        <v>44</v>
      </c>
      <c r="C545" s="1348"/>
      <c r="D545" s="1354" t="s">
        <v>2617</v>
      </c>
      <c r="E545" s="1341"/>
      <c r="F545" s="1354">
        <v>1673</v>
      </c>
      <c r="G545" s="1403" t="s">
        <v>1183</v>
      </c>
      <c r="H545" s="1397" t="s">
        <v>2393</v>
      </c>
      <c r="I545" s="888">
        <v>93</v>
      </c>
      <c r="J545" s="1398" t="s">
        <v>2469</v>
      </c>
      <c r="K545" s="1412" t="s">
        <v>3536</v>
      </c>
      <c r="L545" s="1359"/>
      <c r="M545" s="1366" t="s">
        <v>3538</v>
      </c>
      <c r="N545" s="1366" t="s">
        <v>3542</v>
      </c>
      <c r="O545" s="1388" t="s">
        <v>3543</v>
      </c>
      <c r="P545" s="1337"/>
      <c r="Q545" s="888">
        <v>8</v>
      </c>
      <c r="R545" s="888">
        <v>9</v>
      </c>
      <c r="S545" s="1337" t="s">
        <v>3544</v>
      </c>
    </row>
    <row r="546" spans="1:42" s="888" customFormat="1" ht="21" customHeight="1">
      <c r="A546" s="1340">
        <v>44253</v>
      </c>
      <c r="B546" s="1354" t="s">
        <v>2617</v>
      </c>
      <c r="C546" s="1348"/>
      <c r="D546" s="1354" t="s">
        <v>37</v>
      </c>
      <c r="E546" s="1341">
        <v>1</v>
      </c>
      <c r="F546" s="1354">
        <v>1675</v>
      </c>
      <c r="G546" s="1403" t="s">
        <v>1183</v>
      </c>
      <c r="H546" s="1397" t="s">
        <v>3545</v>
      </c>
      <c r="I546" s="888">
        <v>93</v>
      </c>
      <c r="J546" s="1398" t="s">
        <v>3546</v>
      </c>
      <c r="K546" s="1412" t="s">
        <v>3451</v>
      </c>
      <c r="L546" s="1359" t="s">
        <v>25</v>
      </c>
      <c r="M546" s="1387" t="s">
        <v>3538</v>
      </c>
      <c r="N546" s="1387"/>
      <c r="O546" s="1399"/>
      <c r="P546" s="1396" t="s">
        <v>3547</v>
      </c>
      <c r="Q546" s="888" t="s">
        <v>3548</v>
      </c>
      <c r="R546" s="888" t="s">
        <v>2854</v>
      </c>
      <c r="S546" s="1381" t="s">
        <v>3549</v>
      </c>
    </row>
    <row r="547" spans="1:42" s="888" customFormat="1" ht="17.100000000000001" customHeight="1">
      <c r="A547" s="1340">
        <v>44253</v>
      </c>
      <c r="B547" s="1354" t="s">
        <v>450</v>
      </c>
      <c r="C547" s="1354" t="s">
        <v>1515</v>
      </c>
      <c r="D547" s="1354" t="s">
        <v>2617</v>
      </c>
      <c r="E547" s="1341"/>
      <c r="F547" s="1354">
        <v>6225</v>
      </c>
      <c r="G547" s="1343" t="s">
        <v>1213</v>
      </c>
      <c r="H547" s="1344" t="s">
        <v>2461</v>
      </c>
      <c r="I547" s="888">
        <v>77</v>
      </c>
      <c r="J547" s="1345" t="s">
        <v>3245</v>
      </c>
      <c r="K547" s="1411" t="s">
        <v>3550</v>
      </c>
      <c r="L547" s="1359" t="s">
        <v>133</v>
      </c>
      <c r="M547" s="1387" t="s">
        <v>3551</v>
      </c>
      <c r="N547" s="1387" t="s">
        <v>3532</v>
      </c>
      <c r="O547" s="1399" t="s">
        <v>3552</v>
      </c>
      <c r="P547" s="1337" t="s">
        <v>3552</v>
      </c>
      <c r="Q547" s="888" t="s">
        <v>3548</v>
      </c>
      <c r="R547" s="888" t="s">
        <v>3548</v>
      </c>
      <c r="S547" s="1337" t="s">
        <v>3553</v>
      </c>
    </row>
    <row r="548" spans="1:42" s="888" customFormat="1" ht="17.100000000000001" customHeight="1">
      <c r="A548" s="1414">
        <v>44253</v>
      </c>
      <c r="B548" s="1354" t="s">
        <v>3554</v>
      </c>
      <c r="C548" s="1382"/>
      <c r="D548" s="1354" t="s">
        <v>450</v>
      </c>
      <c r="E548" s="1341"/>
      <c r="F548" s="1354">
        <v>6229</v>
      </c>
      <c r="G548" s="1343" t="s">
        <v>1196</v>
      </c>
      <c r="H548" s="1397" t="s">
        <v>2557</v>
      </c>
      <c r="I548" s="888">
        <v>91</v>
      </c>
      <c r="J548" s="1398" t="s">
        <v>3555</v>
      </c>
      <c r="K548" s="1412" t="s">
        <v>3556</v>
      </c>
      <c r="L548" s="1359" t="s">
        <v>25</v>
      </c>
      <c r="M548" s="1387" t="s">
        <v>3538</v>
      </c>
      <c r="N548" s="1415">
        <v>44298</v>
      </c>
      <c r="O548" s="1416"/>
      <c r="P548" s="1417">
        <v>44308</v>
      </c>
      <c r="Q548" s="888" t="s">
        <v>3548</v>
      </c>
      <c r="R548" s="888" t="s">
        <v>3548</v>
      </c>
      <c r="S548" s="888" t="s">
        <v>3557</v>
      </c>
      <c r="T548" s="888" t="s">
        <v>3558</v>
      </c>
      <c r="U548" s="1384"/>
      <c r="V548" s="1384"/>
      <c r="W548" s="1384"/>
      <c r="X548" s="1384"/>
      <c r="Y548" s="1384"/>
      <c r="Z548" s="1384"/>
      <c r="AB548" s="1384"/>
      <c r="AP548" s="1384"/>
    </row>
    <row r="549" spans="1:42" s="888" customFormat="1" ht="17.100000000000001" customHeight="1">
      <c r="A549" s="1340">
        <v>44266</v>
      </c>
      <c r="B549" s="1354" t="s">
        <v>3554</v>
      </c>
      <c r="C549" s="1382"/>
      <c r="D549" s="1354" t="s">
        <v>450</v>
      </c>
      <c r="E549" s="1341"/>
      <c r="F549" s="1354">
        <v>6230</v>
      </c>
      <c r="G549" s="1343" t="s">
        <v>1196</v>
      </c>
      <c r="H549" s="1397" t="s">
        <v>363</v>
      </c>
      <c r="I549" s="888">
        <v>91</v>
      </c>
      <c r="J549" s="1398" t="s">
        <v>2051</v>
      </c>
      <c r="K549" s="1412" t="s">
        <v>3559</v>
      </c>
      <c r="L549" s="1359" t="s">
        <v>25</v>
      </c>
      <c r="M549" s="1387" t="s">
        <v>3542</v>
      </c>
      <c r="N549" s="1415">
        <v>44300</v>
      </c>
      <c r="O549" s="1416"/>
      <c r="P549" s="1417">
        <v>44308</v>
      </c>
      <c r="Q549" s="888" t="s">
        <v>3548</v>
      </c>
      <c r="R549" s="888" t="s">
        <v>3548</v>
      </c>
      <c r="S549" s="1298" t="s">
        <v>3560</v>
      </c>
      <c r="T549" s="888">
        <v>10</v>
      </c>
      <c r="U549" s="1384"/>
      <c r="V549" s="1384"/>
      <c r="W549" s="1384"/>
      <c r="X549" s="1384"/>
      <c r="Y549" s="1384"/>
      <c r="Z549" s="1384"/>
      <c r="AB549" s="1384"/>
      <c r="AP549" s="1384"/>
    </row>
    <row r="550" spans="1:42" s="888" customFormat="1" ht="17.100000000000001" customHeight="1">
      <c r="A550" s="1340">
        <v>44266</v>
      </c>
      <c r="B550" s="1347" t="s">
        <v>1298</v>
      </c>
      <c r="C550" s="1348" t="s">
        <v>2702</v>
      </c>
      <c r="D550" s="1361" t="s">
        <v>1298</v>
      </c>
      <c r="E550" s="1341">
        <v>1</v>
      </c>
      <c r="F550" s="1354">
        <v>6234</v>
      </c>
      <c r="G550" s="1343" t="s">
        <v>1196</v>
      </c>
      <c r="H550" s="1397" t="s">
        <v>3187</v>
      </c>
      <c r="I550" s="888">
        <v>94</v>
      </c>
      <c r="J550" s="1398" t="s">
        <v>2293</v>
      </c>
      <c r="K550" s="1412" t="s">
        <v>3561</v>
      </c>
      <c r="L550" s="1358" t="s">
        <v>25</v>
      </c>
      <c r="M550" s="1387" t="s">
        <v>3562</v>
      </c>
      <c r="N550" s="1387" t="s">
        <v>3543</v>
      </c>
      <c r="O550" s="1396"/>
      <c r="P550" s="1418">
        <v>44308</v>
      </c>
      <c r="Q550" s="888" t="s">
        <v>3548</v>
      </c>
      <c r="R550" s="888" t="s">
        <v>3548</v>
      </c>
      <c r="S550" s="1343" t="s">
        <v>2578</v>
      </c>
      <c r="T550" s="1343">
        <v>9</v>
      </c>
      <c r="U550" s="888">
        <v>10</v>
      </c>
      <c r="V550" s="888" t="s">
        <v>3563</v>
      </c>
    </row>
    <row r="551" spans="1:42" s="888" customFormat="1" ht="17.100000000000001" customHeight="1">
      <c r="A551" s="1340">
        <v>44266</v>
      </c>
      <c r="B551" s="1347" t="s">
        <v>44</v>
      </c>
      <c r="C551" s="1348" t="s">
        <v>2702</v>
      </c>
      <c r="D551" s="1361" t="s">
        <v>44</v>
      </c>
      <c r="E551" s="1341">
        <v>1</v>
      </c>
      <c r="F551" s="1354">
        <v>6236</v>
      </c>
      <c r="G551" s="1343" t="s">
        <v>1196</v>
      </c>
      <c r="H551" s="1397" t="s">
        <v>2727</v>
      </c>
      <c r="I551" s="888">
        <v>95</v>
      </c>
      <c r="J551" s="1398" t="s">
        <v>2293</v>
      </c>
      <c r="K551" s="1412" t="s">
        <v>3564</v>
      </c>
      <c r="L551" s="1388" t="s">
        <v>133</v>
      </c>
      <c r="M551" s="1387" t="s">
        <v>3562</v>
      </c>
      <c r="N551" s="1387" t="s">
        <v>3562</v>
      </c>
      <c r="O551" s="1396"/>
      <c r="P551" s="1396" t="s">
        <v>3565</v>
      </c>
      <c r="Q551" s="1343">
        <v>7</v>
      </c>
      <c r="R551" s="1353">
        <v>8</v>
      </c>
      <c r="S551" s="1343">
        <v>9</v>
      </c>
      <c r="T551" s="888">
        <v>10</v>
      </c>
      <c r="W551" s="888" t="s">
        <v>3566</v>
      </c>
    </row>
    <row r="552" spans="1:42" s="888" customFormat="1" ht="17.100000000000001" customHeight="1">
      <c r="A552" s="1340">
        <v>44253</v>
      </c>
      <c r="B552" s="1354" t="s">
        <v>2617</v>
      </c>
      <c r="C552" s="1348"/>
      <c r="D552" s="1354" t="s">
        <v>44</v>
      </c>
      <c r="E552" s="1341"/>
      <c r="F552" s="1354">
        <v>1677</v>
      </c>
      <c r="G552" s="1403" t="s">
        <v>1183</v>
      </c>
      <c r="H552" s="1397" t="s">
        <v>3567</v>
      </c>
      <c r="I552" s="888">
        <v>77</v>
      </c>
      <c r="J552" s="1398" t="s">
        <v>1265</v>
      </c>
      <c r="K552" s="1412" t="s">
        <v>3556</v>
      </c>
      <c r="L552" s="1359">
        <v>0</v>
      </c>
      <c r="M552" s="1387"/>
      <c r="N552" s="1387"/>
      <c r="O552" s="1399"/>
      <c r="P552" s="1396"/>
      <c r="Q552" s="888">
        <v>8</v>
      </c>
      <c r="R552" s="1369">
        <v>9</v>
      </c>
      <c r="S552" s="888">
        <v>10</v>
      </c>
    </row>
    <row r="553" spans="1:42" s="888" customFormat="1" ht="17.100000000000001" customHeight="1">
      <c r="A553" s="1340">
        <v>44266</v>
      </c>
      <c r="B553" s="1347" t="s">
        <v>37</v>
      </c>
      <c r="C553" s="1348" t="s">
        <v>2702</v>
      </c>
      <c r="D553" s="1361" t="s">
        <v>1298</v>
      </c>
      <c r="E553" s="1341"/>
      <c r="F553" s="1354">
        <v>1682</v>
      </c>
      <c r="G553" s="1403" t="s">
        <v>1183</v>
      </c>
      <c r="H553" s="1397" t="s">
        <v>1257</v>
      </c>
      <c r="I553" s="888">
        <v>77</v>
      </c>
      <c r="J553" s="1398" t="s">
        <v>3568</v>
      </c>
      <c r="K553" s="1412" t="s">
        <v>3569</v>
      </c>
      <c r="L553" s="1358" t="s">
        <v>3570</v>
      </c>
      <c r="M553" s="1387" t="s">
        <v>3562</v>
      </c>
      <c r="N553" s="1387" t="s">
        <v>3571</v>
      </c>
      <c r="O553" s="1396"/>
      <c r="P553" s="1396"/>
      <c r="R553" s="1353">
        <v>1</v>
      </c>
      <c r="S553" s="888">
        <v>2</v>
      </c>
      <c r="T553" s="888">
        <v>3</v>
      </c>
      <c r="U553" s="888">
        <v>4</v>
      </c>
      <c r="V553" s="888">
        <v>5</v>
      </c>
      <c r="W553" s="888">
        <v>6</v>
      </c>
      <c r="X553" s="888">
        <v>7</v>
      </c>
      <c r="Y553" s="888">
        <v>8</v>
      </c>
      <c r="Z553" s="888">
        <v>9</v>
      </c>
      <c r="AA553" s="888">
        <v>10</v>
      </c>
    </row>
    <row r="554" spans="1:42" s="888" customFormat="1" ht="17.100000000000001" customHeight="1">
      <c r="A554" s="1340">
        <v>44253</v>
      </c>
      <c r="B554" s="1354" t="s">
        <v>37</v>
      </c>
      <c r="C554" s="1348"/>
      <c r="D554" s="1354" t="s">
        <v>1298</v>
      </c>
      <c r="E554" s="1341"/>
      <c r="F554" s="1354">
        <v>1674</v>
      </c>
      <c r="G554" s="1403" t="s">
        <v>1183</v>
      </c>
      <c r="H554" s="1397" t="s">
        <v>3572</v>
      </c>
      <c r="I554" s="888">
        <v>95</v>
      </c>
      <c r="J554" s="1398" t="s">
        <v>3573</v>
      </c>
      <c r="K554" s="1412" t="s">
        <v>3556</v>
      </c>
      <c r="L554" s="1359" t="s">
        <v>597</v>
      </c>
      <c r="M554" s="1387" t="s">
        <v>3574</v>
      </c>
      <c r="N554" s="1387" t="s">
        <v>3571</v>
      </c>
      <c r="O554" s="1399"/>
      <c r="P554" s="1419"/>
      <c r="Q554" s="888">
        <v>8</v>
      </c>
      <c r="R554" s="1369">
        <v>9</v>
      </c>
      <c r="S554" s="888">
        <v>10</v>
      </c>
    </row>
    <row r="555" spans="1:42" s="888" customFormat="1" ht="17.100000000000001" customHeight="1">
      <c r="A555" s="1340">
        <v>44237</v>
      </c>
      <c r="B555" s="1347" t="s">
        <v>2617</v>
      </c>
      <c r="C555" s="1354" t="s">
        <v>1515</v>
      </c>
      <c r="D555" s="1361" t="s">
        <v>33</v>
      </c>
      <c r="E555" s="1401">
        <v>2</v>
      </c>
      <c r="F555" s="1354">
        <v>6182</v>
      </c>
      <c r="G555" s="1343" t="s">
        <v>1213</v>
      </c>
      <c r="H555" s="1344" t="s">
        <v>3575</v>
      </c>
      <c r="I555" s="888">
        <v>77</v>
      </c>
      <c r="J555" s="1345" t="s">
        <v>120</v>
      </c>
      <c r="K555" s="1385" t="s">
        <v>3576</v>
      </c>
      <c r="L555" s="1386" t="s">
        <v>25</v>
      </c>
      <c r="M555" s="1387" t="s">
        <v>3562</v>
      </c>
      <c r="N555" s="1387" t="s">
        <v>3577</v>
      </c>
      <c r="O555" s="1399"/>
      <c r="P555" s="1337" t="s">
        <v>3578</v>
      </c>
      <c r="Q555" s="1420" t="s">
        <v>2617</v>
      </c>
      <c r="R555" s="1420" t="s">
        <v>33</v>
      </c>
      <c r="S555" s="1420" t="s">
        <v>3579</v>
      </c>
      <c r="T555" s="1420" t="s">
        <v>1551</v>
      </c>
      <c r="U555" s="1420"/>
      <c r="V555" s="1420"/>
      <c r="W555" s="1420"/>
      <c r="X555" s="888">
        <v>10</v>
      </c>
    </row>
    <row r="556" spans="1:42" s="888" customFormat="1" ht="17.100000000000001" customHeight="1">
      <c r="A556" s="1340">
        <v>44266</v>
      </c>
      <c r="B556" s="1347" t="s">
        <v>450</v>
      </c>
      <c r="C556" s="1354" t="s">
        <v>1515</v>
      </c>
      <c r="D556" s="1361" t="s">
        <v>450</v>
      </c>
      <c r="E556" s="1341">
        <v>1</v>
      </c>
      <c r="F556" s="1354">
        <v>6242</v>
      </c>
      <c r="G556" s="1343" t="s">
        <v>1196</v>
      </c>
      <c r="H556" s="1397" t="s">
        <v>3580</v>
      </c>
      <c r="I556" s="888">
        <v>95</v>
      </c>
      <c r="J556" s="1398" t="s">
        <v>2618</v>
      </c>
      <c r="K556" s="1412" t="s">
        <v>3581</v>
      </c>
      <c r="L556" s="1358" t="s">
        <v>133</v>
      </c>
      <c r="M556" s="1387" t="s">
        <v>3582</v>
      </c>
      <c r="N556" s="1387" t="s">
        <v>3583</v>
      </c>
      <c r="O556" s="1396"/>
      <c r="P556" s="1396"/>
      <c r="Q556" s="1420" t="s">
        <v>450</v>
      </c>
      <c r="R556" s="1420" t="s">
        <v>33</v>
      </c>
      <c r="S556" s="1420" t="s">
        <v>44</v>
      </c>
      <c r="T556" s="1420" t="s">
        <v>37</v>
      </c>
      <c r="U556" s="1420"/>
      <c r="V556" s="1420"/>
      <c r="W556" s="1420"/>
      <c r="X556" s="1343">
        <v>6</v>
      </c>
      <c r="Y556" s="1343">
        <v>7</v>
      </c>
      <c r="Z556" s="1343">
        <v>8</v>
      </c>
      <c r="AA556" s="1343">
        <v>9</v>
      </c>
      <c r="AB556" s="888">
        <v>10</v>
      </c>
      <c r="AC556" s="888" t="s">
        <v>3584</v>
      </c>
    </row>
    <row r="557" spans="1:42" s="888" customFormat="1" ht="17.100000000000001" customHeight="1">
      <c r="A557" s="1340">
        <v>44266</v>
      </c>
      <c r="B557" s="1347" t="s">
        <v>1298</v>
      </c>
      <c r="C557" s="1348" t="s">
        <v>2702</v>
      </c>
      <c r="D557" s="1361" t="s">
        <v>1298</v>
      </c>
      <c r="E557" s="1341">
        <v>1</v>
      </c>
      <c r="F557" s="1354">
        <v>6247</v>
      </c>
      <c r="G557" s="1343" t="s">
        <v>1196</v>
      </c>
      <c r="H557" s="1397" t="s">
        <v>3585</v>
      </c>
      <c r="I557" s="888">
        <v>77</v>
      </c>
      <c r="J557" s="1398" t="s">
        <v>3586</v>
      </c>
      <c r="K557" s="1412" t="s">
        <v>3587</v>
      </c>
      <c r="L557" s="1358" t="s">
        <v>2355</v>
      </c>
      <c r="M557" s="1387" t="s">
        <v>3588</v>
      </c>
      <c r="N557" s="1387" t="s">
        <v>3589</v>
      </c>
      <c r="O557" s="1396"/>
      <c r="P557" s="1421" t="s">
        <v>3590</v>
      </c>
      <c r="Q557" s="1422" t="s">
        <v>1298</v>
      </c>
      <c r="R557" s="1422" t="s">
        <v>43</v>
      </c>
      <c r="S557" s="1422" t="s">
        <v>33</v>
      </c>
      <c r="T557" s="1422" t="s">
        <v>450</v>
      </c>
      <c r="U557" s="1422" t="s">
        <v>37</v>
      </c>
      <c r="V557" s="1422"/>
      <c r="W557" s="1422"/>
      <c r="X557" s="1343">
        <v>5</v>
      </c>
      <c r="Y557" s="1343">
        <v>6</v>
      </c>
      <c r="Z557" s="1343">
        <v>7</v>
      </c>
      <c r="AA557" s="1353">
        <v>8</v>
      </c>
      <c r="AB557" s="1343">
        <v>9</v>
      </c>
      <c r="AC557" s="888">
        <v>10</v>
      </c>
      <c r="AD557" s="888" t="s">
        <v>3591</v>
      </c>
    </row>
    <row r="558" spans="1:42" s="888" customFormat="1" ht="17.100000000000001" customHeight="1">
      <c r="A558" s="1340">
        <v>44266</v>
      </c>
      <c r="B558" s="1347" t="s">
        <v>1298</v>
      </c>
      <c r="C558" s="1348" t="s">
        <v>2702</v>
      </c>
      <c r="D558" s="1361" t="s">
        <v>1298</v>
      </c>
      <c r="E558" s="1341">
        <v>1</v>
      </c>
      <c r="F558" s="1354">
        <v>6255</v>
      </c>
      <c r="G558" s="1343" t="s">
        <v>1196</v>
      </c>
      <c r="H558" s="1397" t="s">
        <v>3592</v>
      </c>
      <c r="I558" s="888">
        <v>77</v>
      </c>
      <c r="J558" s="1398" t="s">
        <v>3123</v>
      </c>
      <c r="K558" s="1412" t="s">
        <v>3593</v>
      </c>
      <c r="L558" s="1358" t="s">
        <v>2355</v>
      </c>
      <c r="M558" s="1387" t="s">
        <v>3588</v>
      </c>
      <c r="N558" s="1387"/>
      <c r="O558" s="1396"/>
      <c r="P558" s="1421" t="s">
        <v>3594</v>
      </c>
      <c r="Q558" s="1420" t="s">
        <v>1298</v>
      </c>
      <c r="R558" s="1420" t="s">
        <v>44</v>
      </c>
      <c r="S558" s="1420" t="s">
        <v>37</v>
      </c>
      <c r="T558" s="1420" t="s">
        <v>626</v>
      </c>
      <c r="U558" s="1420" t="s">
        <v>33</v>
      </c>
      <c r="V558" s="1420"/>
      <c r="W558" s="1420"/>
      <c r="X558" s="1343">
        <v>4</v>
      </c>
      <c r="Y558" s="1343">
        <v>5</v>
      </c>
      <c r="Z558" s="1343">
        <v>6</v>
      </c>
      <c r="AA558" s="1353">
        <v>7</v>
      </c>
      <c r="AB558" s="1343">
        <v>8</v>
      </c>
      <c r="AC558" s="1343">
        <v>9</v>
      </c>
      <c r="AD558" s="888">
        <v>10</v>
      </c>
      <c r="AM558" s="888" t="s">
        <v>3595</v>
      </c>
    </row>
    <row r="559" spans="1:42" s="888" customFormat="1" ht="17.100000000000001" customHeight="1">
      <c r="A559" s="1340">
        <v>44266</v>
      </c>
      <c r="B559" s="1347" t="s">
        <v>450</v>
      </c>
      <c r="C559" s="1348" t="s">
        <v>2702</v>
      </c>
      <c r="D559" s="1361" t="s">
        <v>1298</v>
      </c>
      <c r="E559" s="1341"/>
      <c r="F559" s="1354">
        <v>1678</v>
      </c>
      <c r="G559" s="1403" t="s">
        <v>1183</v>
      </c>
      <c r="H559" s="1397" t="s">
        <v>3062</v>
      </c>
      <c r="I559" s="888">
        <v>77</v>
      </c>
      <c r="J559" s="1398" t="s">
        <v>3596</v>
      </c>
      <c r="K559" s="1412" t="s">
        <v>3587</v>
      </c>
      <c r="L559" s="1358" t="s">
        <v>327</v>
      </c>
      <c r="M559" s="1387" t="s">
        <v>3597</v>
      </c>
      <c r="N559" s="1387"/>
      <c r="O559" s="1396"/>
      <c r="P559" s="1396"/>
      <c r="Q559" s="1420" t="s">
        <v>450</v>
      </c>
      <c r="R559" s="1420" t="s">
        <v>33</v>
      </c>
      <c r="S559" s="1420" t="s">
        <v>44</v>
      </c>
      <c r="T559" s="1420" t="s">
        <v>37</v>
      </c>
      <c r="U559" s="1420" t="s">
        <v>43</v>
      </c>
      <c r="V559" s="1420"/>
      <c r="W559" s="1420"/>
      <c r="X559" s="888">
        <v>5</v>
      </c>
      <c r="Y559" s="888">
        <v>6</v>
      </c>
      <c r="Z559" s="888">
        <v>7</v>
      </c>
      <c r="AA559" s="1353">
        <v>8</v>
      </c>
      <c r="AB559" s="888">
        <v>9</v>
      </c>
      <c r="AC559" s="888">
        <v>10</v>
      </c>
    </row>
    <row r="560" spans="1:42" s="888" customFormat="1" ht="17.100000000000001" customHeight="1">
      <c r="A560" s="1340">
        <v>44266</v>
      </c>
      <c r="B560" s="1347" t="s">
        <v>37</v>
      </c>
      <c r="C560" s="1354" t="s">
        <v>1515</v>
      </c>
      <c r="D560" s="1361" t="s">
        <v>37</v>
      </c>
      <c r="E560" s="1341">
        <v>1</v>
      </c>
      <c r="F560" s="1354">
        <v>6246</v>
      </c>
      <c r="G560" s="1343" t="s">
        <v>1196</v>
      </c>
      <c r="H560" s="1397" t="s">
        <v>552</v>
      </c>
      <c r="I560" s="888">
        <v>78</v>
      </c>
      <c r="J560" s="1398" t="s">
        <v>2293</v>
      </c>
      <c r="K560" s="1412" t="s">
        <v>3598</v>
      </c>
      <c r="L560" s="1358" t="s">
        <v>2355</v>
      </c>
      <c r="M560" s="1387" t="s">
        <v>3582</v>
      </c>
      <c r="N560" s="1387" t="s">
        <v>3583</v>
      </c>
      <c r="O560" s="1396"/>
      <c r="P560" s="1396" t="s">
        <v>3599</v>
      </c>
      <c r="Q560" s="1420" t="s">
        <v>37</v>
      </c>
      <c r="R560" s="1420" t="s">
        <v>33</v>
      </c>
      <c r="S560" s="1420" t="s">
        <v>44</v>
      </c>
      <c r="T560" s="1420"/>
      <c r="U560" s="1420"/>
      <c r="V560" s="1420"/>
      <c r="W560" s="1420"/>
    </row>
    <row r="561" spans="1:54" s="888" customFormat="1" ht="17.100000000000001" customHeight="1">
      <c r="A561" s="1340">
        <v>44280</v>
      </c>
      <c r="B561" s="1347" t="s">
        <v>1551</v>
      </c>
      <c r="C561" s="1347"/>
      <c r="D561" s="1361" t="s">
        <v>1551</v>
      </c>
      <c r="E561" s="1341">
        <v>1</v>
      </c>
      <c r="F561" s="1354">
        <v>6262</v>
      </c>
      <c r="G561" s="1343" t="s">
        <v>1196</v>
      </c>
      <c r="H561" s="1397" t="s">
        <v>3600</v>
      </c>
      <c r="I561" s="888">
        <v>78</v>
      </c>
      <c r="J561" s="1398" t="s">
        <v>2950</v>
      </c>
      <c r="K561" s="1412" t="s">
        <v>3601</v>
      </c>
      <c r="L561" s="1358" t="s">
        <v>2355</v>
      </c>
      <c r="M561" s="1387" t="s">
        <v>3588</v>
      </c>
      <c r="N561" s="1387" t="s">
        <v>3588</v>
      </c>
      <c r="O561" s="1396"/>
      <c r="P561" s="1337" t="s">
        <v>3602</v>
      </c>
      <c r="Q561" s="1420" t="s">
        <v>37</v>
      </c>
      <c r="R561" s="1420" t="s">
        <v>33</v>
      </c>
      <c r="S561" s="1420" t="s">
        <v>1298</v>
      </c>
      <c r="T561" s="1420" t="s">
        <v>44</v>
      </c>
      <c r="U561" s="1420"/>
      <c r="V561" s="1420"/>
      <c r="W561" s="1420"/>
      <c r="X561" s="1343">
        <v>6</v>
      </c>
      <c r="Y561" s="1343">
        <v>7</v>
      </c>
      <c r="Z561" s="1343">
        <v>8</v>
      </c>
      <c r="AA561" s="1343">
        <v>9</v>
      </c>
      <c r="AB561" s="888">
        <v>10</v>
      </c>
      <c r="AL561" s="888" t="s">
        <v>3603</v>
      </c>
    </row>
    <row r="562" spans="1:54" s="888" customFormat="1" ht="17.100000000000001" customHeight="1">
      <c r="A562" s="1340">
        <v>44253</v>
      </c>
      <c r="B562" s="1354" t="s">
        <v>37</v>
      </c>
      <c r="C562" s="1348"/>
      <c r="D562" s="1354" t="s">
        <v>37</v>
      </c>
      <c r="E562" s="1341"/>
      <c r="F562" s="1354">
        <v>6253</v>
      </c>
      <c r="G562" s="1343" t="s">
        <v>1196</v>
      </c>
      <c r="H562" s="1397" t="s">
        <v>2180</v>
      </c>
      <c r="I562" s="888">
        <v>94</v>
      </c>
      <c r="J562" s="1398" t="s">
        <v>400</v>
      </c>
      <c r="K562" s="1412" t="s">
        <v>3604</v>
      </c>
      <c r="L562" s="1359" t="s">
        <v>96</v>
      </c>
      <c r="M562" s="1387" t="s">
        <v>3597</v>
      </c>
      <c r="N562" s="1387" t="s">
        <v>3597</v>
      </c>
      <c r="O562" s="1399"/>
      <c r="P562" s="1423" t="s">
        <v>2843</v>
      </c>
      <c r="Q562" s="1424" t="s">
        <v>37</v>
      </c>
      <c r="R562" s="1424" t="s">
        <v>1298</v>
      </c>
      <c r="S562" s="1424" t="s">
        <v>44</v>
      </c>
      <c r="T562" s="1424" t="s">
        <v>33</v>
      </c>
      <c r="U562" s="1424" t="s">
        <v>450</v>
      </c>
      <c r="V562" s="1424" t="s">
        <v>43</v>
      </c>
      <c r="W562" s="1424"/>
      <c r="X562" s="1343">
        <v>7</v>
      </c>
      <c r="Y562" s="1343">
        <v>8</v>
      </c>
      <c r="Z562" s="1343">
        <v>9</v>
      </c>
      <c r="AA562" s="888">
        <v>10</v>
      </c>
      <c r="AB562" s="888" t="s">
        <v>3605</v>
      </c>
    </row>
    <row r="563" spans="1:54" s="888" customFormat="1" ht="17.100000000000001" customHeight="1">
      <c r="A563" s="1340">
        <v>44280</v>
      </c>
      <c r="B563" s="1347" t="s">
        <v>1551</v>
      </c>
      <c r="C563" s="1348" t="s">
        <v>2702</v>
      </c>
      <c r="D563" s="1361" t="s">
        <v>1551</v>
      </c>
      <c r="E563" s="1341">
        <v>1</v>
      </c>
      <c r="F563" s="1354">
        <v>6259</v>
      </c>
      <c r="G563" s="1343" t="s">
        <v>1196</v>
      </c>
      <c r="H563" s="1397" t="s">
        <v>3484</v>
      </c>
      <c r="I563" s="888">
        <v>95</v>
      </c>
      <c r="J563" s="1398" t="s">
        <v>2051</v>
      </c>
      <c r="K563" s="1412" t="s">
        <v>3606</v>
      </c>
      <c r="L563" s="1388" t="s">
        <v>96</v>
      </c>
      <c r="M563" s="1387" t="s">
        <v>3607</v>
      </c>
      <c r="N563" s="1387" t="s">
        <v>3608</v>
      </c>
      <c r="O563" s="1396"/>
      <c r="P563" s="1374" t="s">
        <v>3609</v>
      </c>
      <c r="Q563" s="1420" t="s">
        <v>37</v>
      </c>
      <c r="R563" s="1420" t="s">
        <v>33</v>
      </c>
      <c r="S563" s="1420"/>
      <c r="T563" s="1420"/>
      <c r="U563" s="1420"/>
      <c r="V563" s="1420"/>
      <c r="W563" s="1420"/>
      <c r="X563" s="1343">
        <v>2</v>
      </c>
      <c r="Y563" s="1343">
        <v>3</v>
      </c>
      <c r="Z563" s="1343">
        <v>4</v>
      </c>
      <c r="AA563" s="1343">
        <v>5</v>
      </c>
      <c r="AB563" s="1343">
        <v>6</v>
      </c>
      <c r="AC563" s="1343">
        <v>7</v>
      </c>
      <c r="AD563" s="1343">
        <v>8</v>
      </c>
      <c r="AE563" s="1343">
        <v>9</v>
      </c>
      <c r="AF563" s="888">
        <v>10</v>
      </c>
      <c r="AL563" s="888" t="s">
        <v>3610</v>
      </c>
    </row>
    <row r="564" spans="1:54" s="888" customFormat="1" ht="17.100000000000001" customHeight="1">
      <c r="A564" s="1340">
        <v>44266</v>
      </c>
      <c r="B564" s="1347" t="s">
        <v>43</v>
      </c>
      <c r="C564" s="1354" t="s">
        <v>1515</v>
      </c>
      <c r="D564" s="1361" t="s">
        <v>1298</v>
      </c>
      <c r="E564" s="1341"/>
      <c r="F564" s="1354">
        <v>1683</v>
      </c>
      <c r="G564" s="1403" t="s">
        <v>1183</v>
      </c>
      <c r="H564" s="1397" t="s">
        <v>3611</v>
      </c>
      <c r="I564" s="888">
        <v>78</v>
      </c>
      <c r="J564" s="1398" t="s">
        <v>3612</v>
      </c>
      <c r="K564" s="1412" t="s">
        <v>3587</v>
      </c>
      <c r="L564" s="1358"/>
      <c r="M564" s="1387" t="s">
        <v>3589</v>
      </c>
      <c r="N564" s="1387"/>
      <c r="O564" s="1396"/>
      <c r="P564" s="1396"/>
      <c r="Q564" s="1420" t="s">
        <v>43</v>
      </c>
      <c r="R564" s="1420" t="s">
        <v>37</v>
      </c>
      <c r="S564" s="1420" t="s">
        <v>450</v>
      </c>
      <c r="T564" s="1420" t="s">
        <v>33</v>
      </c>
      <c r="U564" s="1420" t="s">
        <v>2617</v>
      </c>
      <c r="V564" s="1420"/>
      <c r="W564" s="1420"/>
      <c r="X564" s="888">
        <v>9</v>
      </c>
      <c r="Y564" s="888">
        <v>10</v>
      </c>
    </row>
    <row r="565" spans="1:54" s="888" customFormat="1" ht="17.100000000000001" customHeight="1">
      <c r="A565" s="1340">
        <v>44266</v>
      </c>
      <c r="B565" s="1347" t="s">
        <v>33</v>
      </c>
      <c r="C565" s="1348" t="s">
        <v>2702</v>
      </c>
      <c r="D565" s="1361" t="s">
        <v>37</v>
      </c>
      <c r="E565" s="1341" t="s">
        <v>33</v>
      </c>
      <c r="F565" s="1354">
        <v>1682</v>
      </c>
      <c r="G565" s="1403" t="s">
        <v>1183</v>
      </c>
      <c r="H565" s="1397" t="s">
        <v>160</v>
      </c>
      <c r="I565" s="888">
        <v>92</v>
      </c>
      <c r="J565" s="1398" t="s">
        <v>3613</v>
      </c>
      <c r="K565" s="1412" t="s">
        <v>3587</v>
      </c>
      <c r="L565" s="1358"/>
      <c r="M565" s="1387" t="s">
        <v>3589</v>
      </c>
      <c r="N565" s="1387"/>
      <c r="O565" s="1396"/>
      <c r="P565" s="1396"/>
      <c r="Q565" s="1420" t="s">
        <v>33</v>
      </c>
      <c r="R565" s="1420" t="s">
        <v>37</v>
      </c>
      <c r="S565" s="1420" t="s">
        <v>1298</v>
      </c>
      <c r="T565" s="1420" t="s">
        <v>2617</v>
      </c>
      <c r="U565" s="1420"/>
      <c r="V565" s="1420"/>
      <c r="W565" s="1420"/>
      <c r="X565" s="888">
        <v>9</v>
      </c>
      <c r="Y565" s="888">
        <v>10</v>
      </c>
    </row>
    <row r="566" spans="1:54" s="888" customFormat="1" ht="17.100000000000001" customHeight="1">
      <c r="A566" s="1340">
        <v>44266</v>
      </c>
      <c r="B566" s="1347" t="s">
        <v>2617</v>
      </c>
      <c r="C566" s="1348" t="s">
        <v>2702</v>
      </c>
      <c r="D566" s="1366" t="s">
        <v>450</v>
      </c>
      <c r="E566" s="1341"/>
      <c r="F566" s="1354">
        <v>1680</v>
      </c>
      <c r="G566" s="1403" t="s">
        <v>1183</v>
      </c>
      <c r="H566" s="1397" t="s">
        <v>3614</v>
      </c>
      <c r="I566" s="888">
        <v>95</v>
      </c>
      <c r="J566" s="1398" t="s">
        <v>3615</v>
      </c>
      <c r="K566" s="1412" t="s">
        <v>3587</v>
      </c>
      <c r="L566" s="1358" t="s">
        <v>34</v>
      </c>
      <c r="M566" s="1387" t="s">
        <v>3589</v>
      </c>
      <c r="N566" s="1387" t="s">
        <v>3616</v>
      </c>
      <c r="O566" s="1396"/>
      <c r="P566" s="1396"/>
      <c r="Q566" s="1420" t="s">
        <v>2617</v>
      </c>
      <c r="R566" s="1420" t="s">
        <v>1298</v>
      </c>
      <c r="S566" s="1420"/>
      <c r="T566" s="1420"/>
      <c r="U566" s="1420"/>
      <c r="V566" s="1420"/>
      <c r="W566" s="1420"/>
      <c r="X566" s="888">
        <v>9</v>
      </c>
      <c r="Y566" s="888">
        <v>10</v>
      </c>
    </row>
    <row r="567" spans="1:54" s="888" customFormat="1" ht="17.100000000000001" customHeight="1">
      <c r="A567" s="1340">
        <v>44280</v>
      </c>
      <c r="B567" s="1347" t="s">
        <v>44</v>
      </c>
      <c r="C567" s="1348" t="s">
        <v>2702</v>
      </c>
      <c r="D567" s="1361" t="s">
        <v>2617</v>
      </c>
      <c r="E567" s="1341">
        <v>1</v>
      </c>
      <c r="F567" s="1354">
        <v>1688</v>
      </c>
      <c r="G567" s="1403" t="s">
        <v>2708</v>
      </c>
      <c r="H567" s="1397" t="s">
        <v>2752</v>
      </c>
      <c r="I567" s="888">
        <v>78</v>
      </c>
      <c r="J567" s="1398" t="s">
        <v>3617</v>
      </c>
      <c r="K567" s="1412" t="s">
        <v>3601</v>
      </c>
      <c r="L567" s="1358" t="s">
        <v>96</v>
      </c>
      <c r="M567" s="1387" t="s">
        <v>3616</v>
      </c>
      <c r="N567" s="1387" t="s">
        <v>3618</v>
      </c>
      <c r="O567" s="1396"/>
      <c r="P567" s="1396"/>
      <c r="Q567" s="1420" t="s">
        <v>3619</v>
      </c>
      <c r="R567" s="1420" t="s">
        <v>3620</v>
      </c>
      <c r="S567" s="1420" t="s">
        <v>1298</v>
      </c>
      <c r="T567" s="1420" t="s">
        <v>37</v>
      </c>
      <c r="U567" s="1420"/>
      <c r="V567" s="1420"/>
      <c r="W567" s="1420"/>
      <c r="X567" s="888">
        <v>10</v>
      </c>
    </row>
    <row r="568" spans="1:54" s="888" customFormat="1" ht="17.100000000000001" customHeight="1">
      <c r="A568" s="1340">
        <v>44280</v>
      </c>
      <c r="B568" s="1347" t="s">
        <v>1551</v>
      </c>
      <c r="C568" s="1347"/>
      <c r="D568" s="1361" t="s">
        <v>1551</v>
      </c>
      <c r="E568" s="1341">
        <v>1</v>
      </c>
      <c r="F568" s="1354">
        <v>6263</v>
      </c>
      <c r="G568" s="1343" t="s">
        <v>1196</v>
      </c>
      <c r="H568" s="1397" t="s">
        <v>3621</v>
      </c>
      <c r="I568" s="888">
        <v>77</v>
      </c>
      <c r="J568" s="1398" t="s">
        <v>2222</v>
      </c>
      <c r="K568" s="1412" t="s">
        <v>3622</v>
      </c>
      <c r="L568" s="1358" t="s">
        <v>2355</v>
      </c>
      <c r="M568" s="1387" t="s">
        <v>3608</v>
      </c>
      <c r="N568" s="1387" t="s">
        <v>3623</v>
      </c>
      <c r="O568" s="1396" t="s">
        <v>3624</v>
      </c>
      <c r="P568" s="1007" t="s">
        <v>3625</v>
      </c>
      <c r="Q568" s="1420" t="s">
        <v>3626</v>
      </c>
      <c r="R568" s="1420" t="s">
        <v>44</v>
      </c>
      <c r="S568" s="1420"/>
      <c r="T568" s="1337" t="s">
        <v>3627</v>
      </c>
      <c r="U568" s="1420"/>
      <c r="V568" s="1420"/>
      <c r="W568" s="1420"/>
      <c r="X568" s="1343">
        <v>8</v>
      </c>
      <c r="Y568" s="1343">
        <v>9</v>
      </c>
      <c r="Z568" s="888">
        <v>10</v>
      </c>
      <c r="AE568" s="888" t="s">
        <v>3628</v>
      </c>
    </row>
    <row r="569" spans="1:54" s="1425" customFormat="1" ht="17.100000000000001" customHeight="1">
      <c r="A569" s="1426">
        <v>44280</v>
      </c>
      <c r="B569" s="1347" t="s">
        <v>33</v>
      </c>
      <c r="C569" s="1347"/>
      <c r="D569" s="1361" t="s">
        <v>1551</v>
      </c>
      <c r="E569" s="1427">
        <v>1</v>
      </c>
      <c r="F569" s="1354">
        <v>1685</v>
      </c>
      <c r="G569" s="1403" t="s">
        <v>2708</v>
      </c>
      <c r="H569" s="1397" t="s">
        <v>186</v>
      </c>
      <c r="I569" s="888">
        <v>77</v>
      </c>
      <c r="J569" s="1398" t="s">
        <v>3629</v>
      </c>
      <c r="K569" s="1412" t="s">
        <v>3606</v>
      </c>
      <c r="L569" s="1428"/>
      <c r="M569" s="1429" t="s">
        <v>3630</v>
      </c>
      <c r="N569" s="1429" t="s">
        <v>3631</v>
      </c>
      <c r="O569" s="1430"/>
      <c r="P569" s="1430"/>
      <c r="Q569" s="1420" t="s">
        <v>3626</v>
      </c>
      <c r="R569" s="1145" t="s">
        <v>3632</v>
      </c>
      <c r="S569" s="1145" t="s">
        <v>2617</v>
      </c>
      <c r="T569" s="1431" t="s">
        <v>3633</v>
      </c>
      <c r="U569" s="1145"/>
      <c r="V569" s="1145"/>
      <c r="W569" s="1145"/>
      <c r="X569" s="1425">
        <v>9</v>
      </c>
      <c r="Y569" s="1425">
        <v>10</v>
      </c>
    </row>
    <row r="570" spans="1:54" s="1425" customFormat="1" ht="17.100000000000001" customHeight="1">
      <c r="A570" s="1426">
        <v>44280</v>
      </c>
      <c r="B570" s="1347" t="s">
        <v>33</v>
      </c>
      <c r="C570" s="1347" t="s">
        <v>1515</v>
      </c>
      <c r="D570" s="1361" t="s">
        <v>1551</v>
      </c>
      <c r="E570" s="1427">
        <v>1</v>
      </c>
      <c r="F570" s="1354">
        <v>1690</v>
      </c>
      <c r="G570" s="1403" t="s">
        <v>2708</v>
      </c>
      <c r="H570" s="1397" t="s">
        <v>186</v>
      </c>
      <c r="I570" s="888">
        <v>77</v>
      </c>
      <c r="J570" s="1398" t="s">
        <v>3634</v>
      </c>
      <c r="K570" s="1412" t="s">
        <v>3606</v>
      </c>
      <c r="L570" s="1428"/>
      <c r="M570" s="1429" t="s">
        <v>3630</v>
      </c>
      <c r="N570" s="1429" t="s">
        <v>3631</v>
      </c>
      <c r="Q570" s="1432" t="s">
        <v>3626</v>
      </c>
      <c r="R570" s="1433" t="s">
        <v>3632</v>
      </c>
      <c r="S570" s="1145" t="s">
        <v>2617</v>
      </c>
      <c r="T570" s="1431" t="s">
        <v>3633</v>
      </c>
      <c r="X570" s="1425">
        <v>9</v>
      </c>
      <c r="Y570" s="1425">
        <v>10</v>
      </c>
    </row>
    <row r="571" spans="1:54" s="1425" customFormat="1" ht="17.100000000000001" customHeight="1">
      <c r="A571" s="1426">
        <v>44280</v>
      </c>
      <c r="B571" s="1347" t="s">
        <v>2617</v>
      </c>
      <c r="C571" s="1347" t="s">
        <v>1515</v>
      </c>
      <c r="D571" s="1361" t="s">
        <v>1298</v>
      </c>
      <c r="E571" s="1427">
        <v>1</v>
      </c>
      <c r="F571" s="1354">
        <v>1691</v>
      </c>
      <c r="G571" s="1403" t="s">
        <v>2708</v>
      </c>
      <c r="H571" s="1397" t="s">
        <v>3337</v>
      </c>
      <c r="I571" s="888">
        <v>91</v>
      </c>
      <c r="J571" s="1398" t="s">
        <v>2145</v>
      </c>
      <c r="K571" s="1412" t="s">
        <v>3606</v>
      </c>
      <c r="L571" s="1428" t="s">
        <v>2455</v>
      </c>
      <c r="M571" s="1429" t="s">
        <v>3635</v>
      </c>
      <c r="N571" s="1429" t="s">
        <v>3636</v>
      </c>
      <c r="Q571" s="1434" t="s">
        <v>3637</v>
      </c>
      <c r="R571" s="1433" t="s">
        <v>3632</v>
      </c>
      <c r="S571" s="1431" t="s">
        <v>3638</v>
      </c>
      <c r="T571" s="1431" t="s">
        <v>3639</v>
      </c>
      <c r="U571" s="1435" t="s">
        <v>3640</v>
      </c>
      <c r="X571" s="1425">
        <v>9</v>
      </c>
      <c r="Y571" s="1425">
        <v>10</v>
      </c>
    </row>
    <row r="572" spans="1:54" ht="17.100000000000001" customHeight="1">
      <c r="A572" s="1194">
        <v>44280</v>
      </c>
      <c r="B572" s="1436" t="s">
        <v>450</v>
      </c>
      <c r="C572" s="1436" t="s">
        <v>1515</v>
      </c>
      <c r="D572" s="1437" t="s">
        <v>626</v>
      </c>
      <c r="E572" s="1268"/>
      <c r="F572" s="1224">
        <v>6264</v>
      </c>
      <c r="G572" s="1438" t="s">
        <v>1196</v>
      </c>
      <c r="H572" s="1225" t="s">
        <v>2491</v>
      </c>
      <c r="I572" s="825">
        <v>78</v>
      </c>
      <c r="J572" s="1226" t="s">
        <v>3245</v>
      </c>
      <c r="K572" s="1439" t="s">
        <v>2623</v>
      </c>
      <c r="L572" s="1440" t="s">
        <v>2355</v>
      </c>
      <c r="M572" s="1441" t="s">
        <v>3631</v>
      </c>
      <c r="N572" s="1099" t="s">
        <v>3641</v>
      </c>
      <c r="O572" s="882">
        <v>44334</v>
      </c>
      <c r="P572" s="882">
        <v>44334</v>
      </c>
      <c r="Q572" s="882">
        <v>44334</v>
      </c>
      <c r="R572" s="585" t="s">
        <v>3642</v>
      </c>
      <c r="S572" s="1187" t="s">
        <v>2495</v>
      </c>
      <c r="T572" s="585" t="s">
        <v>37</v>
      </c>
      <c r="U572" s="585" t="s">
        <v>44</v>
      </c>
      <c r="X572" s="288">
        <v>10</v>
      </c>
      <c r="AA572" s="883" t="s">
        <v>3643</v>
      </c>
    </row>
    <row r="573" spans="1:54" ht="17.100000000000001" customHeight="1">
      <c r="A573" s="1194">
        <v>44280</v>
      </c>
      <c r="B573" s="1195" t="s">
        <v>44</v>
      </c>
      <c r="C573" s="1205"/>
      <c r="D573" s="1222" t="s">
        <v>44</v>
      </c>
      <c r="F573" s="66">
        <v>6273</v>
      </c>
      <c r="G573" s="1208" t="s">
        <v>1196</v>
      </c>
      <c r="H573" s="1293" t="s">
        <v>1273</v>
      </c>
      <c r="I573" s="883">
        <v>91</v>
      </c>
      <c r="J573" s="1199" t="s">
        <v>2950</v>
      </c>
      <c r="K573" s="1442" t="s">
        <v>3644</v>
      </c>
      <c r="L573" s="1170" t="s">
        <v>2455</v>
      </c>
      <c r="M573" s="1099" t="s">
        <v>3618</v>
      </c>
      <c r="N573" s="1099" t="s">
        <v>3624</v>
      </c>
      <c r="O573" s="882">
        <v>44334</v>
      </c>
      <c r="P573" s="882">
        <v>44334</v>
      </c>
      <c r="Q573" s="882">
        <v>44334</v>
      </c>
      <c r="R573" s="1443" t="s">
        <v>3642</v>
      </c>
      <c r="S573" s="823" t="s">
        <v>3645</v>
      </c>
      <c r="T573" s="585" t="s">
        <v>33</v>
      </c>
      <c r="X573" s="288">
        <v>6</v>
      </c>
      <c r="Y573" s="85">
        <v>7</v>
      </c>
      <c r="Z573" s="85">
        <v>8</v>
      </c>
      <c r="AA573" s="85">
        <v>9</v>
      </c>
      <c r="AB573" s="883">
        <v>10</v>
      </c>
      <c r="AH573" s="883" t="s">
        <v>3646</v>
      </c>
    </row>
    <row r="574" spans="1:54" ht="17.100000000000001" customHeight="1">
      <c r="A574" s="1194">
        <v>44280</v>
      </c>
      <c r="B574" s="1195" t="s">
        <v>43</v>
      </c>
      <c r="C574" s="1195" t="s">
        <v>1515</v>
      </c>
      <c r="D574" s="1222" t="s">
        <v>2617</v>
      </c>
      <c r="E574" s="307">
        <v>1</v>
      </c>
      <c r="F574" s="1224">
        <v>1686</v>
      </c>
      <c r="G574" s="1215" t="s">
        <v>2708</v>
      </c>
      <c r="H574" s="1225" t="s">
        <v>1285</v>
      </c>
      <c r="I574" s="825">
        <v>77</v>
      </c>
      <c r="J574" s="1226" t="s">
        <v>3647</v>
      </c>
      <c r="K574" s="1442" t="s">
        <v>2623</v>
      </c>
      <c r="L574" s="1170"/>
      <c r="M574" s="1099" t="s">
        <v>3630</v>
      </c>
      <c r="N574" s="1099" t="s">
        <v>3623</v>
      </c>
      <c r="O574" s="882">
        <v>44334</v>
      </c>
      <c r="P574" s="882"/>
      <c r="Q574" s="882">
        <v>44334</v>
      </c>
      <c r="R574" s="585"/>
      <c r="S574" s="585" t="s">
        <v>37</v>
      </c>
      <c r="X574" s="288">
        <v>10</v>
      </c>
    </row>
    <row r="575" spans="1:54" ht="17.100000000000001" customHeight="1">
      <c r="A575" s="1444" t="s">
        <v>2616</v>
      </c>
      <c r="B575" s="1194" t="s">
        <v>1298</v>
      </c>
      <c r="C575" s="1194"/>
      <c r="D575" s="1194" t="s">
        <v>2297</v>
      </c>
      <c r="E575" s="307">
        <v>2</v>
      </c>
      <c r="F575" s="66"/>
      <c r="G575" s="66" t="s">
        <v>2267</v>
      </c>
      <c r="H575" s="1198" t="s">
        <v>3185</v>
      </c>
      <c r="I575" s="66">
        <v>91</v>
      </c>
      <c r="J575" s="1199" t="s">
        <v>2295</v>
      </c>
      <c r="K575" s="1200" t="s">
        <v>2730</v>
      </c>
      <c r="L575" s="1170" t="s">
        <v>25</v>
      </c>
      <c r="M575" s="1099" t="s">
        <v>3636</v>
      </c>
      <c r="N575" s="1099" t="s">
        <v>3648</v>
      </c>
      <c r="O575" s="1210" t="s">
        <v>3649</v>
      </c>
      <c r="P575" s="1445">
        <v>44337</v>
      </c>
      <c r="Q575" s="585"/>
      <c r="R575" s="585" t="s">
        <v>37</v>
      </c>
      <c r="S575" s="712" t="s">
        <v>3650</v>
      </c>
      <c r="T575" s="585"/>
      <c r="AR575" s="85">
        <v>1</v>
      </c>
      <c r="AS575" s="85">
        <v>2</v>
      </c>
      <c r="AT575" s="85">
        <v>3</v>
      </c>
      <c r="AU575" s="85">
        <v>4</v>
      </c>
      <c r="AV575" s="85">
        <v>5</v>
      </c>
      <c r="AW575" s="85">
        <v>6</v>
      </c>
      <c r="AX575" s="85">
        <v>7</v>
      </c>
      <c r="AY575" s="288">
        <v>8</v>
      </c>
      <c r="AZ575" s="85">
        <v>9</v>
      </c>
      <c r="BA575" s="883">
        <v>10</v>
      </c>
      <c r="BB575" s="85"/>
    </row>
    <row r="576" spans="1:54" ht="17.100000000000001" customHeight="1">
      <c r="A576" s="1194">
        <v>44266</v>
      </c>
      <c r="B576" s="1195" t="s">
        <v>44</v>
      </c>
      <c r="C576" s="1214" t="s">
        <v>2702</v>
      </c>
      <c r="D576" s="1222" t="s">
        <v>37</v>
      </c>
      <c r="E576" s="307" t="s">
        <v>44</v>
      </c>
      <c r="F576" s="1224">
        <v>1680</v>
      </c>
      <c r="G576" s="1215" t="s">
        <v>1183</v>
      </c>
      <c r="H576" s="1225" t="s">
        <v>3651</v>
      </c>
      <c r="I576" s="825">
        <v>78</v>
      </c>
      <c r="J576" s="1226" t="s">
        <v>3652</v>
      </c>
      <c r="K576" s="1200" t="s">
        <v>3653</v>
      </c>
      <c r="L576" s="1170" t="s">
        <v>25</v>
      </c>
      <c r="M576" s="1099" t="s">
        <v>3636</v>
      </c>
      <c r="N576" s="1099" t="s">
        <v>3654</v>
      </c>
      <c r="O576" s="1210" t="s">
        <v>2716</v>
      </c>
      <c r="P576" s="1446"/>
      <c r="Q576" s="585" t="s">
        <v>3655</v>
      </c>
      <c r="R576" s="585" t="s">
        <v>37</v>
      </c>
      <c r="S576" s="693" t="s">
        <v>3656</v>
      </c>
      <c r="T576" s="585" t="s">
        <v>2617</v>
      </c>
      <c r="X576" s="883">
        <v>5</v>
      </c>
      <c r="Y576" s="883">
        <v>6</v>
      </c>
      <c r="Z576" s="883">
        <v>7</v>
      </c>
      <c r="AA576" s="883">
        <v>8</v>
      </c>
      <c r="AB576" s="883">
        <v>9</v>
      </c>
      <c r="AC576" s="883">
        <v>10</v>
      </c>
    </row>
    <row r="577" spans="1:31" ht="17.100000000000001" customHeight="1">
      <c r="A577" s="1194">
        <v>44308</v>
      </c>
      <c r="B577" s="1195" t="s">
        <v>37</v>
      </c>
      <c r="C577" s="1214" t="s">
        <v>2702</v>
      </c>
      <c r="D577" s="710" t="s">
        <v>44</v>
      </c>
      <c r="F577" s="66">
        <v>1692</v>
      </c>
      <c r="G577" s="1215" t="s">
        <v>1183</v>
      </c>
      <c r="H577" s="1198" t="s">
        <v>351</v>
      </c>
      <c r="I577" s="66">
        <v>92</v>
      </c>
      <c r="J577" s="1199" t="s">
        <v>3657</v>
      </c>
      <c r="K577" s="1200" t="s">
        <v>3658</v>
      </c>
      <c r="L577" s="1170" t="s">
        <v>597</v>
      </c>
      <c r="M577" s="1099" t="s">
        <v>3654</v>
      </c>
      <c r="N577" s="1099" t="s">
        <v>3648</v>
      </c>
      <c r="O577" s="1210" t="s">
        <v>3659</v>
      </c>
      <c r="P577" s="1210"/>
      <c r="Q577" s="585" t="s">
        <v>3660</v>
      </c>
      <c r="R577" s="585" t="s">
        <v>3661</v>
      </c>
      <c r="S577" s="585" t="s">
        <v>44</v>
      </c>
      <c r="T577" s="585" t="s">
        <v>33</v>
      </c>
      <c r="U577" s="585" t="s">
        <v>2617</v>
      </c>
      <c r="X577" s="883">
        <v>10</v>
      </c>
    </row>
    <row r="578" spans="1:31" ht="17.100000000000001" customHeight="1">
      <c r="A578" s="1194">
        <v>44308</v>
      </c>
      <c r="B578" s="1194" t="s">
        <v>33</v>
      </c>
      <c r="C578" s="1250" t="s">
        <v>1515</v>
      </c>
      <c r="D578" s="1194" t="s">
        <v>33</v>
      </c>
      <c r="F578" s="66">
        <v>6308</v>
      </c>
      <c r="G578" s="1197" t="s">
        <v>1196</v>
      </c>
      <c r="H578" s="1198" t="s">
        <v>2744</v>
      </c>
      <c r="I578" s="66">
        <v>95</v>
      </c>
      <c r="J578" s="1199" t="s">
        <v>3662</v>
      </c>
      <c r="K578" s="1200" t="s">
        <v>3663</v>
      </c>
      <c r="L578" s="1170" t="s">
        <v>96</v>
      </c>
      <c r="M578" s="1099" t="s">
        <v>3641</v>
      </c>
      <c r="N578" s="1447">
        <v>44343</v>
      </c>
      <c r="O578" s="882">
        <v>44343</v>
      </c>
      <c r="P578" s="823" t="s">
        <v>3664</v>
      </c>
      <c r="Q578" s="823" t="s">
        <v>3664</v>
      </c>
      <c r="R578" s="823" t="s">
        <v>3664</v>
      </c>
      <c r="S578" s="712" t="s">
        <v>3665</v>
      </c>
      <c r="T578" s="712" t="s">
        <v>3666</v>
      </c>
      <c r="U578" s="585" t="s">
        <v>1298</v>
      </c>
      <c r="V578" s="585" t="s">
        <v>37</v>
      </c>
      <c r="X578" s="85">
        <v>6</v>
      </c>
      <c r="Y578" s="85">
        <v>7</v>
      </c>
      <c r="Z578" s="85">
        <v>8</v>
      </c>
      <c r="AA578" s="85">
        <v>9</v>
      </c>
      <c r="AB578" s="883">
        <v>10</v>
      </c>
      <c r="AE578" s="288"/>
    </row>
    <row r="579" spans="1:31" ht="17.100000000000001" customHeight="1">
      <c r="A579" s="1204">
        <v>44308</v>
      </c>
      <c r="B579" s="1220" t="s">
        <v>1298</v>
      </c>
      <c r="C579" s="1448" t="s">
        <v>1515</v>
      </c>
      <c r="D579" s="710" t="s">
        <v>1298</v>
      </c>
      <c r="E579" s="307">
        <v>1</v>
      </c>
      <c r="F579" s="1207">
        <v>6286</v>
      </c>
      <c r="G579" s="1197" t="s">
        <v>1196</v>
      </c>
      <c r="H579" s="1209" t="s">
        <v>581</v>
      </c>
      <c r="I579" s="66">
        <v>77</v>
      </c>
      <c r="J579" s="1199" t="s">
        <v>2293</v>
      </c>
      <c r="K579" s="1200" t="s">
        <v>2697</v>
      </c>
      <c r="L579" s="1170" t="s">
        <v>2355</v>
      </c>
      <c r="M579" s="1099" t="s">
        <v>2716</v>
      </c>
      <c r="N579" s="1099" t="s">
        <v>3667</v>
      </c>
      <c r="O579" s="1210" t="s">
        <v>2722</v>
      </c>
      <c r="P579" s="713" t="s">
        <v>3668</v>
      </c>
      <c r="Q579" s="1217" t="s">
        <v>3668</v>
      </c>
      <c r="R579" s="1217" t="s">
        <v>3668</v>
      </c>
      <c r="S579" s="1449" t="s">
        <v>3669</v>
      </c>
      <c r="T579" s="1212"/>
      <c r="U579" s="1212"/>
      <c r="V579" s="1212"/>
      <c r="W579" s="1212"/>
      <c r="X579" s="85">
        <v>6</v>
      </c>
      <c r="Y579" s="85">
        <v>7</v>
      </c>
      <c r="Z579" s="85">
        <v>8</v>
      </c>
      <c r="AA579" s="85">
        <v>9</v>
      </c>
      <c r="AB579" s="883">
        <v>10</v>
      </c>
    </row>
    <row r="580" spans="1:31" ht="17.100000000000001" customHeight="1">
      <c r="A580" s="1204">
        <v>44308</v>
      </c>
      <c r="B580" s="1195" t="s">
        <v>450</v>
      </c>
      <c r="C580" s="1195"/>
      <c r="D580" s="1196" t="s">
        <v>450</v>
      </c>
      <c r="E580" s="307"/>
      <c r="F580" s="1207">
        <v>6283</v>
      </c>
      <c r="G580" s="1197" t="s">
        <v>1196</v>
      </c>
      <c r="H580" s="1209" t="s">
        <v>770</v>
      </c>
      <c r="I580" s="66">
        <v>95</v>
      </c>
      <c r="J580" s="1199" t="s">
        <v>71</v>
      </c>
      <c r="K580" s="1200" t="s">
        <v>3670</v>
      </c>
      <c r="L580" s="1170" t="s">
        <v>96</v>
      </c>
      <c r="M580" s="1099" t="s">
        <v>3641</v>
      </c>
      <c r="N580" s="1099" t="s">
        <v>3671</v>
      </c>
      <c r="O580" s="1210" t="s">
        <v>2699</v>
      </c>
      <c r="P580" s="1450" t="s">
        <v>2699</v>
      </c>
      <c r="Q580" s="1451" t="s">
        <v>3672</v>
      </c>
      <c r="R580" s="1452" t="s">
        <v>3672</v>
      </c>
      <c r="S580" s="823" t="s">
        <v>3673</v>
      </c>
      <c r="T580" s="585" t="s">
        <v>1298</v>
      </c>
      <c r="U580" s="585"/>
      <c r="V580" s="1219"/>
      <c r="W580" s="1219"/>
      <c r="X580" s="85">
        <v>9</v>
      </c>
      <c r="Y580" s="883">
        <v>10</v>
      </c>
    </row>
    <row r="581" spans="1:31" ht="17.100000000000001" customHeight="1">
      <c r="K581" s="885"/>
    </row>
    <row r="582" spans="1:31" ht="17.100000000000001" customHeight="1">
      <c r="K582" s="885"/>
    </row>
    <row r="583" spans="1:31" ht="17.100000000000001" customHeight="1">
      <c r="K583" s="885"/>
    </row>
    <row r="584" spans="1:31" ht="17.100000000000001" customHeight="1">
      <c r="K584" s="885"/>
    </row>
    <row r="585" spans="1:31" ht="17.100000000000001" customHeight="1">
      <c r="K585" s="885"/>
    </row>
    <row r="586" spans="1:31" ht="17.100000000000001" customHeight="1">
      <c r="K586" s="885"/>
    </row>
    <row r="587" spans="1:31" ht="17.100000000000001" customHeight="1">
      <c r="K587" s="885"/>
    </row>
    <row r="588" spans="1:31" ht="17.100000000000001" customHeight="1">
      <c r="K588" s="885"/>
    </row>
    <row r="589" spans="1:31" ht="17.100000000000001" customHeight="1">
      <c r="K589" s="885"/>
    </row>
    <row r="590" spans="1:31" ht="17.100000000000001" customHeight="1">
      <c r="K590" s="885"/>
    </row>
    <row r="591" spans="1:31" ht="17.100000000000001" customHeight="1">
      <c r="K591" s="885"/>
    </row>
    <row r="592" spans="1:31" ht="17.100000000000001" customHeight="1">
      <c r="K592" s="885"/>
    </row>
    <row r="593" spans="11:11" ht="17.100000000000001" customHeight="1">
      <c r="K593" s="885"/>
    </row>
    <row r="594" spans="11:11" ht="17.100000000000001" customHeight="1">
      <c r="K594" s="885"/>
    </row>
    <row r="595" spans="11:11" ht="17.100000000000001" customHeight="1">
      <c r="K595" s="885"/>
    </row>
    <row r="596" spans="11:11" ht="17.100000000000001" customHeight="1">
      <c r="K596" s="885"/>
    </row>
    <row r="597" spans="11:11" ht="17.100000000000001" customHeight="1">
      <c r="K597" s="885"/>
    </row>
    <row r="598" spans="11:11" ht="17.100000000000001" customHeight="1">
      <c r="K598" s="885"/>
    </row>
    <row r="599" spans="11:11" ht="17.100000000000001" customHeight="1">
      <c r="K599" s="885"/>
    </row>
    <row r="600" spans="11:11" ht="17.100000000000001" customHeight="1">
      <c r="K600" s="885"/>
    </row>
    <row r="601" spans="11:11" ht="17.100000000000001" customHeight="1">
      <c r="K601" s="885"/>
    </row>
    <row r="602" spans="11:11" ht="17.100000000000001" customHeight="1">
      <c r="K602" s="885"/>
    </row>
    <row r="603" spans="11:11" ht="17.100000000000001" customHeight="1">
      <c r="K603" s="885"/>
    </row>
    <row r="604" spans="11:11" ht="17.100000000000001" customHeight="1">
      <c r="K604" s="885"/>
    </row>
    <row r="605" spans="11:11" ht="17.100000000000001" customHeight="1">
      <c r="K605" s="885"/>
    </row>
    <row r="606" spans="11:11" ht="17.100000000000001" customHeight="1">
      <c r="K606" s="885"/>
    </row>
    <row r="607" spans="11:11" ht="17.100000000000001" customHeight="1">
      <c r="K607" s="885"/>
    </row>
    <row r="608" spans="11:11" ht="17.100000000000001" customHeight="1">
      <c r="K608" s="885"/>
    </row>
    <row r="609" spans="11:11" ht="17.100000000000001" customHeight="1">
      <c r="K609" s="885"/>
    </row>
    <row r="610" spans="11:11" ht="17.100000000000001" customHeight="1">
      <c r="K610" s="885"/>
    </row>
    <row r="611" spans="11:11" ht="17.100000000000001" customHeight="1">
      <c r="K611" s="885"/>
    </row>
    <row r="612" spans="11:11" ht="17.100000000000001" customHeight="1">
      <c r="K612" s="885"/>
    </row>
    <row r="613" spans="11:11" ht="17.100000000000001" customHeight="1">
      <c r="K613" s="885"/>
    </row>
    <row r="614" spans="11:11" ht="17.100000000000001" customHeight="1">
      <c r="K614" s="885"/>
    </row>
    <row r="615" spans="11:11" ht="17.100000000000001" customHeight="1">
      <c r="K615" s="885"/>
    </row>
    <row r="616" spans="11:11" ht="17.100000000000001" customHeight="1">
      <c r="K616" s="885"/>
    </row>
    <row r="617" spans="11:11" ht="17.100000000000001" customHeight="1">
      <c r="K617" s="885"/>
    </row>
    <row r="618" spans="11:11" ht="17.100000000000001" customHeight="1">
      <c r="K618" s="885"/>
    </row>
    <row r="619" spans="11:11" ht="17.100000000000001" customHeight="1">
      <c r="K619" s="885"/>
    </row>
    <row r="620" spans="11:11" ht="17.100000000000001" customHeight="1">
      <c r="K620" s="885"/>
    </row>
    <row r="621" spans="11:11" ht="17.100000000000001" customHeight="1">
      <c r="K621" s="885"/>
    </row>
    <row r="622" spans="11:11" ht="17.100000000000001" customHeight="1">
      <c r="K622" s="885"/>
    </row>
    <row r="623" spans="11:11" ht="17.100000000000001" customHeight="1">
      <c r="K623" s="885"/>
    </row>
    <row r="624" spans="11:11" ht="17.100000000000001" customHeight="1">
      <c r="K624" s="885"/>
    </row>
    <row r="625" spans="11:11" ht="17.100000000000001" customHeight="1">
      <c r="K625" s="885"/>
    </row>
    <row r="626" spans="11:11" ht="17.100000000000001" customHeight="1">
      <c r="K626" s="885"/>
    </row>
    <row r="627" spans="11:11" ht="17.100000000000001" customHeight="1">
      <c r="K627" s="885"/>
    </row>
    <row r="628" spans="11:11" ht="17.100000000000001" customHeight="1">
      <c r="K628" s="885"/>
    </row>
    <row r="629" spans="11:11" ht="17.100000000000001" customHeight="1">
      <c r="K629" s="885"/>
    </row>
    <row r="630" spans="11:11" ht="17.100000000000001" customHeight="1">
      <c r="K630" s="885"/>
    </row>
    <row r="631" spans="11:11" ht="17.100000000000001" customHeight="1">
      <c r="K631" s="885"/>
    </row>
    <row r="632" spans="11:11" ht="17.100000000000001" customHeight="1">
      <c r="K632" s="885"/>
    </row>
    <row r="633" spans="11:11" ht="17.100000000000001" customHeight="1">
      <c r="K633" s="885"/>
    </row>
    <row r="634" spans="11:11" ht="17.100000000000001" customHeight="1">
      <c r="K634" s="885"/>
    </row>
    <row r="635" spans="11:11" ht="17.100000000000001" customHeight="1">
      <c r="K635" s="885"/>
    </row>
    <row r="636" spans="11:11" ht="17.100000000000001" customHeight="1">
      <c r="K636" s="885"/>
    </row>
    <row r="637" spans="11:11" ht="17.100000000000001" customHeight="1">
      <c r="K637" s="885"/>
    </row>
    <row r="638" spans="11:11" ht="17.100000000000001" customHeight="1">
      <c r="K638" s="885"/>
    </row>
    <row r="639" spans="11:11" ht="17.100000000000001" customHeight="1">
      <c r="K639" s="885"/>
    </row>
    <row r="640" spans="11:11" ht="17.100000000000001" customHeight="1">
      <c r="K640" s="885"/>
    </row>
    <row r="641" spans="11:11" ht="17.100000000000001" customHeight="1">
      <c r="K641" s="885"/>
    </row>
    <row r="642" spans="11:11" ht="17.100000000000001" customHeight="1">
      <c r="K642" s="885"/>
    </row>
    <row r="643" spans="11:11" ht="17.100000000000001" customHeight="1">
      <c r="K643" s="885"/>
    </row>
    <row r="644" spans="11:11" ht="17.100000000000001" customHeight="1">
      <c r="K644" s="885"/>
    </row>
    <row r="645" spans="11:11" ht="17.100000000000001" customHeight="1">
      <c r="K645" s="885"/>
    </row>
    <row r="646" spans="11:11" ht="17.100000000000001" customHeight="1">
      <c r="K646" s="885"/>
    </row>
    <row r="647" spans="11:11" ht="17.100000000000001" customHeight="1">
      <c r="K647" s="885"/>
    </row>
    <row r="648" spans="11:11" ht="17.100000000000001" customHeight="1">
      <c r="K648" s="885"/>
    </row>
    <row r="649" spans="11:11" ht="17.100000000000001" customHeight="1">
      <c r="K649" s="885"/>
    </row>
    <row r="650" spans="11:11" ht="17.100000000000001" customHeight="1">
      <c r="K650" s="885"/>
    </row>
    <row r="651" spans="11:11" ht="17.100000000000001" customHeight="1">
      <c r="K651" s="885"/>
    </row>
    <row r="652" spans="11:11" ht="17.100000000000001" customHeight="1">
      <c r="K652" s="885"/>
    </row>
    <row r="653" spans="11:11" ht="17.100000000000001" customHeight="1">
      <c r="K653" s="885"/>
    </row>
    <row r="654" spans="11:11" ht="17.100000000000001" customHeight="1">
      <c r="K654" s="885"/>
    </row>
    <row r="655" spans="11:11" ht="17.100000000000001" customHeight="1">
      <c r="K655" s="885"/>
    </row>
    <row r="656" spans="11:11" ht="17.100000000000001" customHeight="1">
      <c r="K656" s="885"/>
    </row>
    <row r="657" spans="11:11" ht="17.100000000000001" customHeight="1">
      <c r="K657" s="885"/>
    </row>
    <row r="658" spans="11:11" ht="17.100000000000001" customHeight="1">
      <c r="K658" s="885"/>
    </row>
    <row r="659" spans="11:11" ht="17.100000000000001" customHeight="1">
      <c r="K659" s="885"/>
    </row>
    <row r="660" spans="11:11" ht="17.100000000000001" customHeight="1">
      <c r="K660" s="885"/>
    </row>
    <row r="661" spans="11:11" ht="17.100000000000001" customHeight="1">
      <c r="K661" s="885"/>
    </row>
    <row r="662" spans="11:11" ht="17.100000000000001" customHeight="1">
      <c r="K662" s="885"/>
    </row>
    <row r="663" spans="11:11" ht="17.100000000000001" customHeight="1">
      <c r="K663" s="885"/>
    </row>
    <row r="664" spans="11:11" ht="17.100000000000001" customHeight="1">
      <c r="K664" s="885"/>
    </row>
    <row r="665" spans="11:11" ht="17.100000000000001" customHeight="1">
      <c r="K665" s="885"/>
    </row>
    <row r="666" spans="11:11" ht="17.100000000000001" customHeight="1">
      <c r="K666" s="885"/>
    </row>
    <row r="667" spans="11:11" ht="17.100000000000001" customHeight="1">
      <c r="K667" s="885"/>
    </row>
    <row r="668" spans="11:11" ht="17.100000000000001" customHeight="1">
      <c r="K668" s="885"/>
    </row>
    <row r="669" spans="11:11" ht="17.100000000000001" customHeight="1">
      <c r="K669" s="885"/>
    </row>
    <row r="670" spans="11:11" ht="17.100000000000001" customHeight="1">
      <c r="K670" s="885"/>
    </row>
    <row r="671" spans="11:11" ht="17.100000000000001" customHeight="1">
      <c r="K671" s="885"/>
    </row>
    <row r="672" spans="11:11" ht="17.100000000000001" customHeight="1">
      <c r="K672" s="885"/>
    </row>
    <row r="673" spans="11:11" ht="17.100000000000001" customHeight="1">
      <c r="K673" s="885"/>
    </row>
    <row r="674" spans="11:11" ht="17.100000000000001" customHeight="1">
      <c r="K674" s="885"/>
    </row>
    <row r="675" spans="11:11" ht="17.100000000000001" customHeight="1">
      <c r="K675" s="885"/>
    </row>
    <row r="676" spans="11:11" ht="17.100000000000001" customHeight="1">
      <c r="K676" s="885"/>
    </row>
    <row r="677" spans="11:11" ht="17.100000000000001" customHeight="1">
      <c r="K677" s="885"/>
    </row>
    <row r="678" spans="11:11" ht="17.100000000000001" customHeight="1">
      <c r="K678" s="885"/>
    </row>
    <row r="65812" ht="12.75" customHeight="1"/>
    <row r="65813" ht="12.75" customHeight="1"/>
    <row r="65814" ht="12.75" customHeight="1"/>
    <row r="65815" ht="12.75" customHeight="1"/>
  </sheetData>
  <mergeCells count="40">
    <mergeCell ref="AQ277:BC277"/>
    <mergeCell ref="CA277:CH277"/>
    <mergeCell ref="AJ278:AR278"/>
    <mergeCell ref="BL278:CB278"/>
    <mergeCell ref="A283:R283"/>
    <mergeCell ref="A222:R222"/>
    <mergeCell ref="AJ274:AR274"/>
    <mergeCell ref="BL274:CB274"/>
    <mergeCell ref="AJ275:AR275"/>
    <mergeCell ref="BL275:CB275"/>
    <mergeCell ref="AV211:BK211"/>
    <mergeCell ref="AV212:BK212"/>
    <mergeCell ref="AL213:BB213"/>
    <mergeCell ref="AL214:BB214"/>
    <mergeCell ref="AL218:BA218"/>
    <mergeCell ref="AF206:BB206"/>
    <mergeCell ref="AV207:BK207"/>
    <mergeCell ref="AV208:BK208"/>
    <mergeCell ref="AV209:BK209"/>
    <mergeCell ref="AV210:BK210"/>
    <mergeCell ref="AJ201:AQ201"/>
    <mergeCell ref="BO201:BV201"/>
    <mergeCell ref="AO203:BE203"/>
    <mergeCell ref="AO204:BE204"/>
    <mergeCell ref="AF205:BB205"/>
    <mergeCell ref="AJ197:AQ197"/>
    <mergeCell ref="AJ198:AQ198"/>
    <mergeCell ref="BO198:BV198"/>
    <mergeCell ref="AJ200:AQ200"/>
    <mergeCell ref="BO200:BV200"/>
    <mergeCell ref="A127:R127"/>
    <mergeCell ref="A156:R156"/>
    <mergeCell ref="A192:R192"/>
    <mergeCell ref="AJ196:AQ196"/>
    <mergeCell ref="BO196:BV196"/>
    <mergeCell ref="A2:R2"/>
    <mergeCell ref="A37:R37"/>
    <mergeCell ref="Z44:AP44"/>
    <mergeCell ref="A77:R77"/>
    <mergeCell ref="K124:P124"/>
  </mergeCells>
  <hyperlinks>
    <hyperlink ref="O4" r:id="rId1"/>
    <hyperlink ref="Z6" r:id="rId2"/>
    <hyperlink ref="Z7" r:id="rId3"/>
    <hyperlink ref="O9" r:id="rId4"/>
    <hyperlink ref="Z13" r:id="rId5"/>
    <hyperlink ref="O14" r:id="rId6"/>
    <hyperlink ref="O15" r:id="rId7"/>
    <hyperlink ref="P16" r:id="rId8"/>
    <hyperlink ref="O17" r:id="rId9"/>
    <hyperlink ref="O18" r:id="rId10"/>
    <hyperlink ref="L23" r:id="rId11"/>
    <hyperlink ref="O24" r:id="rId12"/>
    <hyperlink ref="P25" r:id="rId13"/>
    <hyperlink ref="P27" r:id="rId14"/>
    <hyperlink ref="P30" r:id="rId15"/>
    <hyperlink ref="O31" r:id="rId16"/>
    <hyperlink ref="Z31" r:id="rId17"/>
    <hyperlink ref="P32" r:id="rId18"/>
    <hyperlink ref="P33" r:id="rId19"/>
    <hyperlink ref="P34" r:id="rId20"/>
    <hyperlink ref="O35" r:id="rId21"/>
    <hyperlink ref="P36" r:id="rId22"/>
    <hyperlink ref="Z39" r:id="rId23"/>
    <hyperlink ref="Z40" r:id="rId24"/>
    <hyperlink ref="Y41" r:id="rId25"/>
    <hyperlink ref="Z41" r:id="rId26"/>
    <hyperlink ref="Z42" r:id="rId27"/>
    <hyperlink ref="Z44" r:id="rId28"/>
    <hyperlink ref="Z47" r:id="rId29"/>
    <hyperlink ref="Z50" r:id="rId30"/>
    <hyperlink ref="Z51" r:id="rId31"/>
    <hyperlink ref="Z53" r:id="rId32" location="NOP"/>
    <hyperlink ref="Z59" r:id="rId33"/>
    <hyperlink ref="Z61" r:id="rId34"/>
    <hyperlink ref="Z62" r:id="rId35"/>
    <hyperlink ref="Z63" r:id="rId36"/>
    <hyperlink ref="Z78" r:id="rId37"/>
    <hyperlink ref="Z79" r:id="rId38"/>
    <hyperlink ref="Z80" r:id="rId39"/>
    <hyperlink ref="Z81" r:id="rId40"/>
    <hyperlink ref="P84" r:id="rId41"/>
    <hyperlink ref="Z85" r:id="rId42"/>
    <hyperlink ref="Z86" r:id="rId43"/>
    <hyperlink ref="Z87" r:id="rId44"/>
    <hyperlink ref="Z88" r:id="rId45"/>
    <hyperlink ref="Z94" r:id="rId46"/>
    <hyperlink ref="Z96" r:id="rId47"/>
    <hyperlink ref="Z98" r:id="rId48"/>
    <hyperlink ref="Z99" r:id="rId49"/>
    <hyperlink ref="Z100" r:id="rId50"/>
    <hyperlink ref="Z104" r:id="rId51"/>
    <hyperlink ref="Y106" r:id="rId52"/>
    <hyperlink ref="Z111" r:id="rId53"/>
    <hyperlink ref="Z112" r:id="rId54"/>
    <hyperlink ref="Z113" r:id="rId55"/>
    <hyperlink ref="X120" r:id="rId56"/>
    <hyperlink ref="Z125" r:id="rId57"/>
    <hyperlink ref="Z130" r:id="rId58"/>
    <hyperlink ref="Z131" r:id="rId59"/>
    <hyperlink ref="Z132" r:id="rId60"/>
    <hyperlink ref="Z133" r:id="rId61"/>
    <hyperlink ref="Z134" r:id="rId62"/>
    <hyperlink ref="Z135" r:id="rId63"/>
    <hyperlink ref="Z136" r:id="rId64"/>
    <hyperlink ref="Z137" r:id="rId65"/>
    <hyperlink ref="Z139" r:id="rId66"/>
    <hyperlink ref="Z140" r:id="rId67"/>
    <hyperlink ref="Z142" r:id="rId68"/>
    <hyperlink ref="Z146" r:id="rId69"/>
    <hyperlink ref="Z147" r:id="rId70"/>
    <hyperlink ref="Z148" r:id="rId71"/>
    <hyperlink ref="Q153" r:id="rId72"/>
    <hyperlink ref="S153" r:id="rId73"/>
    <hyperlink ref="Z157" r:id="rId74"/>
    <hyperlink ref="Z158" r:id="rId75"/>
    <hyperlink ref="Z159" r:id="rId76"/>
    <hyperlink ref="P161" r:id="rId77"/>
    <hyperlink ref="Z163" r:id="rId78"/>
    <hyperlink ref="P164" r:id="rId79"/>
    <hyperlink ref="P165" r:id="rId80"/>
    <hyperlink ref="Z165" r:id="rId81"/>
    <hyperlink ref="P166" r:id="rId82"/>
    <hyperlink ref="Z166" r:id="rId83"/>
    <hyperlink ref="P167" r:id="rId84"/>
    <hyperlink ref="Z167" r:id="rId85"/>
    <hyperlink ref="P168" r:id="rId86"/>
    <hyperlink ref="P169" r:id="rId87"/>
    <hyperlink ref="Z169" r:id="rId88"/>
    <hyperlink ref="P173" r:id="rId89"/>
    <hyperlink ref="Z173" r:id="rId90"/>
    <hyperlink ref="Z175" r:id="rId91"/>
    <hyperlink ref="Z177" r:id="rId92"/>
    <hyperlink ref="Z179" r:id="rId93"/>
    <hyperlink ref="Z180" r:id="rId94"/>
    <hyperlink ref="Z181" r:id="rId95"/>
    <hyperlink ref="Z182" r:id="rId96"/>
    <hyperlink ref="Z183" r:id="rId97"/>
    <hyperlink ref="Z184" r:id="rId98"/>
    <hyperlink ref="Z185" r:id="rId99"/>
    <hyperlink ref="Z186" r:id="rId100"/>
    <hyperlink ref="Z188" r:id="rId101"/>
    <hyperlink ref="P194" r:id="rId102"/>
    <hyperlink ref="P195" r:id="rId103"/>
    <hyperlink ref="P199" r:id="rId104"/>
    <hyperlink ref="P207" r:id="rId105"/>
    <hyperlink ref="P210" r:id="rId106"/>
    <hyperlink ref="Z210" r:id="rId107"/>
    <hyperlink ref="P211" r:id="rId108"/>
    <hyperlink ref="P212" r:id="rId109"/>
    <hyperlink ref="P213" r:id="rId110"/>
    <hyperlink ref="P214" r:id="rId111"/>
    <hyperlink ref="P216" r:id="rId112"/>
    <hyperlink ref="P225" r:id="rId113"/>
    <hyperlink ref="P232" r:id="rId114"/>
    <hyperlink ref="P240" r:id="rId115"/>
    <hyperlink ref="P242" r:id="rId116"/>
    <hyperlink ref="P243" r:id="rId117"/>
    <hyperlink ref="P245" r:id="rId118"/>
    <hyperlink ref="P249" r:id="rId119"/>
    <hyperlink ref="P250" r:id="rId120"/>
    <hyperlink ref="P254" r:id="rId121"/>
    <hyperlink ref="P255" r:id="rId122"/>
    <hyperlink ref="P256" r:id="rId123"/>
    <hyperlink ref="P257" r:id="rId124"/>
    <hyperlink ref="P258" r:id="rId125"/>
    <hyperlink ref="P259" r:id="rId126"/>
    <hyperlink ref="P260" r:id="rId127"/>
    <hyperlink ref="P261" r:id="rId128"/>
    <hyperlink ref="P262" r:id="rId129"/>
    <hyperlink ref="P263" r:id="rId130"/>
    <hyperlink ref="P264" r:id="rId131"/>
    <hyperlink ref="P265" r:id="rId132"/>
    <hyperlink ref="P266" r:id="rId133"/>
    <hyperlink ref="P267" r:id="rId134"/>
    <hyperlink ref="P268" r:id="rId135"/>
    <hyperlink ref="P269" r:id="rId136"/>
    <hyperlink ref="P270" r:id="rId137"/>
    <hyperlink ref="P275" r:id="rId138"/>
    <hyperlink ref="P278" r:id="rId139"/>
    <hyperlink ref="S286" r:id="rId140"/>
    <hyperlink ref="S288" r:id="rId141"/>
    <hyperlink ref="T290" r:id="rId142"/>
    <hyperlink ref="S296" r:id="rId143"/>
    <hyperlink ref="T296" r:id="rId144"/>
    <hyperlink ref="S297" r:id="rId145"/>
    <hyperlink ref="S299" r:id="rId146"/>
    <hyperlink ref="S311" r:id="rId147"/>
    <hyperlink ref="S319" r:id="rId148"/>
    <hyperlink ref="S324" r:id="rId149"/>
    <hyperlink ref="S336" r:id="rId150"/>
    <hyperlink ref="S337" r:id="rId151"/>
    <hyperlink ref="S371" r:id="rId152"/>
    <hyperlink ref="S372" r:id="rId153"/>
    <hyperlink ref="S375" r:id="rId154"/>
    <hyperlink ref="S376" r:id="rId155"/>
    <hyperlink ref="S381" r:id="rId156"/>
    <hyperlink ref="S382" r:id="rId157"/>
    <hyperlink ref="S383" r:id="rId158"/>
    <hyperlink ref="S384" r:id="rId159"/>
    <hyperlink ref="S385" r:id="rId160"/>
    <hyperlink ref="S387" r:id="rId161"/>
    <hyperlink ref="S388" r:id="rId162"/>
    <hyperlink ref="S389" r:id="rId163"/>
    <hyperlink ref="S391" r:id="rId164"/>
    <hyperlink ref="S392" r:id="rId165"/>
    <hyperlink ref="S398" r:id="rId166"/>
    <hyperlink ref="S399" r:id="rId167"/>
    <hyperlink ref="S400" r:id="rId168"/>
    <hyperlink ref="S401" r:id="rId169"/>
    <hyperlink ref="S402" r:id="rId170"/>
    <hyperlink ref="S403" r:id="rId171"/>
    <hyperlink ref="S404" r:id="rId172"/>
    <hyperlink ref="S405" r:id="rId173"/>
    <hyperlink ref="S408" r:id="rId174"/>
    <hyperlink ref="S429" r:id="rId175"/>
    <hyperlink ref="S433" r:id="rId176"/>
    <hyperlink ref="S435" r:id="rId177"/>
    <hyperlink ref="S439" r:id="rId178"/>
    <hyperlink ref="T439" r:id="rId179"/>
    <hyperlink ref="S440" r:id="rId180"/>
    <hyperlink ref="T440" r:id="rId181"/>
    <hyperlink ref="S443" r:id="rId182"/>
    <hyperlink ref="S446" r:id="rId183"/>
    <hyperlink ref="S447" r:id="rId184"/>
    <hyperlink ref="S448" r:id="rId185"/>
    <hyperlink ref="S449" r:id="rId186"/>
    <hyperlink ref="S450" r:id="rId187"/>
    <hyperlink ref="S451" r:id="rId188"/>
    <hyperlink ref="S452" r:id="rId189"/>
    <hyperlink ref="S454" r:id="rId190"/>
    <hyperlink ref="S456" r:id="rId191"/>
    <hyperlink ref="S457" r:id="rId192"/>
    <hyperlink ref="T461" r:id="rId193"/>
    <hyperlink ref="S462" r:id="rId194"/>
    <hyperlink ref="T464" r:id="rId195"/>
    <hyperlink ref="T465" r:id="rId196"/>
    <hyperlink ref="T466" r:id="rId197"/>
    <hyperlink ref="T467" r:id="rId198"/>
    <hyperlink ref="T468" r:id="rId199"/>
    <hyperlink ref="T474" r:id="rId200"/>
    <hyperlink ref="T478" r:id="rId201"/>
    <hyperlink ref="T480" r:id="rId202"/>
    <hyperlink ref="T481" r:id="rId203"/>
    <hyperlink ref="T482" r:id="rId204"/>
    <hyperlink ref="T483" r:id="rId205"/>
    <hyperlink ref="T485" r:id="rId206"/>
    <hyperlink ref="T486" r:id="rId207"/>
    <hyperlink ref="T488" r:id="rId208"/>
    <hyperlink ref="T489" r:id="rId209"/>
    <hyperlink ref="T490" r:id="rId210"/>
    <hyperlink ref="T492" r:id="rId211"/>
    <hyperlink ref="T494" r:id="rId212"/>
    <hyperlink ref="T495" r:id="rId213"/>
    <hyperlink ref="T496" r:id="rId214"/>
    <hyperlink ref="T498" r:id="rId215"/>
    <hyperlink ref="T500" r:id="rId216"/>
    <hyperlink ref="T501" r:id="rId217"/>
    <hyperlink ref="T502" r:id="rId218"/>
    <hyperlink ref="T503" r:id="rId219"/>
    <hyperlink ref="T505" r:id="rId220"/>
    <hyperlink ref="T508" r:id="rId221"/>
    <hyperlink ref="T511" r:id="rId222"/>
    <hyperlink ref="S513" r:id="rId223"/>
    <hyperlink ref="T513" r:id="rId224"/>
    <hyperlink ref="S514" r:id="rId225"/>
    <hyperlink ref="T514" r:id="rId226"/>
    <hyperlink ref="S515" r:id="rId227"/>
    <hyperlink ref="T515" r:id="rId228"/>
    <hyperlink ref="BB515" r:id="rId229"/>
    <hyperlink ref="S519" r:id="rId230"/>
    <hyperlink ref="T519" r:id="rId231"/>
    <hyperlink ref="S521" r:id="rId232"/>
    <hyperlink ref="P522" r:id="rId233"/>
    <hyperlink ref="S522" r:id="rId234"/>
    <hyperlink ref="P523" r:id="rId235" display="mailto:charlotte.thery@mairie-gif.fr%20+"/>
    <hyperlink ref="S523" r:id="rId236"/>
    <hyperlink ref="P524" r:id="rId237" display="mailto:charlotte.thery@mairie-gif.fr%20+"/>
    <hyperlink ref="S524" r:id="rId238"/>
    <hyperlink ref="S528" r:id="rId239"/>
    <hyperlink ref="U529" r:id="rId240"/>
    <hyperlink ref="S530" r:id="rId241"/>
    <hyperlink ref="S531" r:id="rId242"/>
    <hyperlink ref="S533" r:id="rId243"/>
    <hyperlink ref="S535" r:id="rId244"/>
    <hyperlink ref="S537" r:id="rId245"/>
    <hyperlink ref="S538" r:id="rId246"/>
    <hyperlink ref="T540" r:id="rId247"/>
    <hyperlink ref="S542" r:id="rId248"/>
    <hyperlink ref="T542" r:id="rId249"/>
    <hyperlink ref="S543" r:id="rId250"/>
    <hyperlink ref="U543" r:id="rId251"/>
    <hyperlink ref="S544" r:id="rId252"/>
    <hyperlink ref="U544" r:id="rId253"/>
    <hyperlink ref="S545" r:id="rId254"/>
    <hyperlink ref="S546" r:id="rId255"/>
    <hyperlink ref="P547" r:id="rId256"/>
    <hyperlink ref="S547" r:id="rId257"/>
    <hyperlink ref="P549" r:id="rId258" display="mailto:contact@mairie-palaiseau.fr"/>
    <hyperlink ref="S549" r:id="rId259"/>
    <hyperlink ref="P550" r:id="rId260" display="mailto:contact@mairie-palaiseau.fr"/>
    <hyperlink ref="P555" r:id="rId261"/>
    <hyperlink ref="P561" r:id="rId262"/>
    <hyperlink ref="P562" r:id="rId263"/>
    <hyperlink ref="T568" r:id="rId264"/>
    <hyperlink ref="T569" r:id="rId265"/>
    <hyperlink ref="T570" r:id="rId266"/>
    <hyperlink ref="S571" r:id="rId267"/>
    <hyperlink ref="T571" r:id="rId268"/>
    <hyperlink ref="U571" r:id="rId269"/>
    <hyperlink ref="P572" r:id="rId270" display="mailto:mairie.longvilliers@wanadoo.fr"/>
    <hyperlink ref="S572" r:id="rId271"/>
    <hyperlink ref="P573" r:id="rId272" display="mailto:mairie.longvilliers@wanadoo.fr"/>
    <hyperlink ref="S576" r:id="rId273"/>
    <hyperlink ref="S578" r:id="rId274"/>
    <hyperlink ref="T578" r:id="rId275"/>
    <hyperlink ref="S579" r:id="rId276"/>
  </hyperlinks>
  <pageMargins left="0.7" right="0.7" top="0.75" bottom="0.75" header="0.51180555555555496" footer="0.51180555555555496"/>
  <pageSetup paperSize="9" scale="90" firstPageNumber="0"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190"/>
  <sheetViews>
    <sheetView topLeftCell="C7" workbookViewId="0">
      <selection activeCell="A103" sqref="A103"/>
    </sheetView>
  </sheetViews>
  <sheetFormatPr baseColWidth="10" defaultRowHeight="15"/>
  <cols>
    <col min="1" max="1" width="29" customWidth="1"/>
    <col min="2" max="2" width="22" customWidth="1"/>
    <col min="3" max="3" width="21.7109375" customWidth="1"/>
    <col min="4" max="4" width="19.28515625" customWidth="1"/>
    <col min="5" max="5" width="26.28515625" customWidth="1"/>
    <col min="6" max="6" width="66.5703125" customWidth="1"/>
    <col min="7" max="14" width="9.85546875" customWidth="1"/>
  </cols>
  <sheetData>
    <row r="2" spans="1:14">
      <c r="C2" s="990"/>
    </row>
    <row r="3" spans="1:14" ht="21">
      <c r="A3" s="1453" t="s">
        <v>1632</v>
      </c>
      <c r="B3" s="1453" t="s">
        <v>3674</v>
      </c>
      <c r="C3" s="1453" t="s">
        <v>3675</v>
      </c>
      <c r="D3" s="1453" t="s">
        <v>3676</v>
      </c>
      <c r="E3" s="1453" t="s">
        <v>3677</v>
      </c>
      <c r="F3" s="1453" t="s">
        <v>3678</v>
      </c>
      <c r="G3" s="1453"/>
      <c r="H3" s="1453"/>
      <c r="I3" s="1453"/>
      <c r="J3" s="1453"/>
      <c r="K3" s="1453"/>
      <c r="L3" s="1453"/>
      <c r="M3" s="1453"/>
      <c r="N3" s="1453"/>
    </row>
    <row r="5" spans="1:14">
      <c r="A5" t="s">
        <v>3679</v>
      </c>
      <c r="C5" t="s">
        <v>3680</v>
      </c>
      <c r="D5" t="s">
        <v>3681</v>
      </c>
      <c r="E5" t="s">
        <v>3682</v>
      </c>
      <c r="F5" s="990" t="s">
        <v>3683</v>
      </c>
    </row>
    <row r="6" spans="1:14">
      <c r="A6" s="1454" t="s">
        <v>3674</v>
      </c>
      <c r="F6" s="990"/>
    </row>
    <row r="7" spans="1:14" s="1454" customFormat="1">
      <c r="A7" s="1454" t="s">
        <v>1623</v>
      </c>
      <c r="C7" s="1454" t="s">
        <v>3684</v>
      </c>
      <c r="D7" s="1454" t="s">
        <v>3685</v>
      </c>
      <c r="E7" s="1454" t="s">
        <v>3686</v>
      </c>
      <c r="F7" s="1455" t="s">
        <v>2386</v>
      </c>
    </row>
    <row r="8" spans="1:14" s="1454" customFormat="1">
      <c r="A8" s="1454" t="s">
        <v>3687</v>
      </c>
      <c r="C8" s="1454" t="s">
        <v>3688</v>
      </c>
      <c r="D8" s="1454" t="s">
        <v>3689</v>
      </c>
      <c r="E8" s="1454" t="s">
        <v>3690</v>
      </c>
      <c r="F8" s="1455" t="s">
        <v>3691</v>
      </c>
    </row>
    <row r="9" spans="1:14" s="1454" customFormat="1">
      <c r="A9" s="1454" t="s">
        <v>3692</v>
      </c>
      <c r="C9" s="1454" t="s">
        <v>3693</v>
      </c>
      <c r="D9" s="1454" t="s">
        <v>3694</v>
      </c>
      <c r="E9" s="1454" t="s">
        <v>3695</v>
      </c>
      <c r="F9" s="1455" t="s">
        <v>3696</v>
      </c>
    </row>
    <row r="10" spans="1:14" s="1454" customFormat="1">
      <c r="A10" s="1454" t="s">
        <v>3697</v>
      </c>
      <c r="C10" s="1454" t="s">
        <v>3680</v>
      </c>
      <c r="D10" s="1454" t="s">
        <v>3698</v>
      </c>
      <c r="E10" s="1454" t="s">
        <v>3699</v>
      </c>
      <c r="F10" s="1455" t="s">
        <v>3700</v>
      </c>
    </row>
    <row r="11" spans="1:14" s="1454" customFormat="1">
      <c r="A11" s="1454" t="s">
        <v>1641</v>
      </c>
      <c r="C11" s="1454" t="s">
        <v>3680</v>
      </c>
      <c r="D11" s="1454" t="s">
        <v>3701</v>
      </c>
      <c r="E11" s="1454" t="s">
        <v>3702</v>
      </c>
      <c r="F11" s="1455" t="s">
        <v>3703</v>
      </c>
    </row>
    <row r="12" spans="1:14" s="1454" customFormat="1">
      <c r="A12" s="1456" t="s">
        <v>3704</v>
      </c>
      <c r="C12" s="1454" t="s">
        <v>3705</v>
      </c>
      <c r="D12" s="1454" t="s">
        <v>3706</v>
      </c>
      <c r="E12" s="1454" t="s">
        <v>3707</v>
      </c>
      <c r="F12" s="1455" t="s">
        <v>3708</v>
      </c>
    </row>
    <row r="13" spans="1:14" s="1454" customFormat="1">
      <c r="A13" s="1456" t="s">
        <v>3709</v>
      </c>
      <c r="C13" s="1454" t="s">
        <v>3680</v>
      </c>
      <c r="D13" s="1454" t="s">
        <v>3710</v>
      </c>
      <c r="E13" s="1454" t="s">
        <v>3711</v>
      </c>
      <c r="F13" s="1455"/>
    </row>
    <row r="14" spans="1:14" s="1454" customFormat="1">
      <c r="A14" s="1456" t="s">
        <v>3712</v>
      </c>
      <c r="C14" s="1454" t="s">
        <v>3680</v>
      </c>
      <c r="D14" s="1454" t="s">
        <v>3713</v>
      </c>
      <c r="E14" s="1454" t="s">
        <v>3714</v>
      </c>
      <c r="F14" s="1454" t="s">
        <v>3715</v>
      </c>
    </row>
    <row r="15" spans="1:14" s="1454" customFormat="1">
      <c r="A15" s="1456" t="s">
        <v>3716</v>
      </c>
      <c r="C15" s="1454" t="s">
        <v>3680</v>
      </c>
      <c r="D15" s="1454" t="s">
        <v>3717</v>
      </c>
      <c r="E15" s="1454" t="s">
        <v>3718</v>
      </c>
      <c r="F15" s="1457" t="s">
        <v>3719</v>
      </c>
    </row>
    <row r="16" spans="1:14" s="1454" customFormat="1">
      <c r="A16" s="1456" t="s">
        <v>3720</v>
      </c>
      <c r="C16" s="1454" t="s">
        <v>3680</v>
      </c>
      <c r="D16" s="1454" t="s">
        <v>3721</v>
      </c>
      <c r="E16" s="1454" t="s">
        <v>3722</v>
      </c>
      <c r="F16" s="1457" t="s">
        <v>3723</v>
      </c>
    </row>
    <row r="17" spans="1:9" s="1454" customFormat="1">
      <c r="A17" s="1456" t="s">
        <v>3724</v>
      </c>
      <c r="C17" s="1454" t="s">
        <v>3705</v>
      </c>
      <c r="D17" s="1454" t="s">
        <v>3725</v>
      </c>
      <c r="E17" s="1454" t="s">
        <v>3726</v>
      </c>
      <c r="F17" s="1458" t="s">
        <v>3727</v>
      </c>
      <c r="G17" s="1459" t="s">
        <v>3728</v>
      </c>
    </row>
    <row r="18" spans="1:9" s="1454" customFormat="1">
      <c r="A18" s="1456" t="s">
        <v>3729</v>
      </c>
      <c r="C18" s="1454" t="s">
        <v>3680</v>
      </c>
      <c r="D18" s="1454" t="s">
        <v>3730</v>
      </c>
      <c r="E18" s="1454" t="s">
        <v>3731</v>
      </c>
      <c r="F18" s="1460"/>
      <c r="G18" s="1459"/>
    </row>
    <row r="19" spans="1:9" s="1454" customFormat="1">
      <c r="A19" s="1461"/>
      <c r="B19" s="1462"/>
      <c r="C19" s="1462"/>
      <c r="D19" s="1462"/>
      <c r="E19" s="1462"/>
      <c r="F19" s="1463"/>
    </row>
    <row r="20" spans="1:9" s="1454" customFormat="1" ht="18.75">
      <c r="A20" s="1464" t="s">
        <v>1720</v>
      </c>
    </row>
    <row r="21" spans="1:9">
      <c r="A21" t="s">
        <v>3732</v>
      </c>
      <c r="C21" t="s">
        <v>3733</v>
      </c>
      <c r="D21" t="s">
        <v>3734</v>
      </c>
      <c r="E21" t="s">
        <v>3735</v>
      </c>
      <c r="F21" s="1465" t="s">
        <v>3736</v>
      </c>
    </row>
    <row r="22" spans="1:9">
      <c r="A22" s="2" t="s">
        <v>3737</v>
      </c>
      <c r="C22" s="2" t="s">
        <v>3733</v>
      </c>
      <c r="D22" s="2" t="s">
        <v>3738</v>
      </c>
      <c r="E22" s="2" t="s">
        <v>3739</v>
      </c>
      <c r="F22" s="1466" t="s">
        <v>3740</v>
      </c>
    </row>
    <row r="23" spans="1:9">
      <c r="A23" s="2" t="s">
        <v>3741</v>
      </c>
      <c r="C23" s="2" t="s">
        <v>3733</v>
      </c>
      <c r="D23" s="2" t="s">
        <v>3742</v>
      </c>
      <c r="E23" s="2" t="s">
        <v>3743</v>
      </c>
      <c r="F23" s="1467" t="s">
        <v>3744</v>
      </c>
    </row>
    <row r="24" spans="1:9">
      <c r="A24" s="2" t="s">
        <v>3745</v>
      </c>
      <c r="C24" s="2" t="s">
        <v>3733</v>
      </c>
      <c r="D24" s="2" t="s">
        <v>3746</v>
      </c>
      <c r="E24" s="2" t="s">
        <v>3747</v>
      </c>
      <c r="F24" s="1466" t="s">
        <v>3748</v>
      </c>
    </row>
    <row r="25" spans="1:9">
      <c r="A25" t="s">
        <v>3749</v>
      </c>
      <c r="C25" t="s">
        <v>3733</v>
      </c>
      <c r="D25" t="s">
        <v>3750</v>
      </c>
      <c r="E25" t="s">
        <v>3751</v>
      </c>
      <c r="F25" s="1465" t="s">
        <v>3752</v>
      </c>
    </row>
    <row r="26" spans="1:9" ht="18.75">
      <c r="A26" s="1464" t="s">
        <v>1714</v>
      </c>
      <c r="F26" s="1465"/>
    </row>
    <row r="27" spans="1:9">
      <c r="A27" t="s">
        <v>606</v>
      </c>
      <c r="C27" t="s">
        <v>3733</v>
      </c>
      <c r="D27" t="s">
        <v>3753</v>
      </c>
      <c r="E27" t="s">
        <v>3754</v>
      </c>
      <c r="F27" s="1465" t="s">
        <v>3755</v>
      </c>
    </row>
    <row r="28" spans="1:9">
      <c r="A28" t="s">
        <v>3720</v>
      </c>
      <c r="C28" t="s">
        <v>3733</v>
      </c>
      <c r="D28" t="s">
        <v>3756</v>
      </c>
      <c r="E28" t="s">
        <v>3722</v>
      </c>
      <c r="F28" s="1465" t="s">
        <v>3723</v>
      </c>
    </row>
    <row r="29" spans="1:9">
      <c r="A29" t="s">
        <v>3757</v>
      </c>
      <c r="C29" t="s">
        <v>3733</v>
      </c>
      <c r="D29" t="s">
        <v>3730</v>
      </c>
      <c r="E29" t="s">
        <v>3758</v>
      </c>
      <c r="F29" s="990" t="s">
        <v>3759</v>
      </c>
    </row>
    <row r="30" spans="1:9">
      <c r="A30" t="s">
        <v>3760</v>
      </c>
      <c r="C30" t="s">
        <v>3733</v>
      </c>
      <c r="D30" t="s">
        <v>3761</v>
      </c>
      <c r="E30" t="s">
        <v>3762</v>
      </c>
      <c r="F30" s="1465" t="s">
        <v>943</v>
      </c>
    </row>
    <row r="31" spans="1:9">
      <c r="A31" s="1462" t="s">
        <v>3763</v>
      </c>
      <c r="C31" t="s">
        <v>3733</v>
      </c>
      <c r="D31" t="s">
        <v>3764</v>
      </c>
      <c r="E31" t="s">
        <v>3765</v>
      </c>
      <c r="F31" s="990" t="s">
        <v>3766</v>
      </c>
      <c r="G31" s="990" t="s">
        <v>3767</v>
      </c>
      <c r="I31" t="s">
        <v>3768</v>
      </c>
    </row>
    <row r="32" spans="1:9" ht="15.75">
      <c r="A32" s="1462" t="s">
        <v>3769</v>
      </c>
      <c r="C32" t="s">
        <v>3733</v>
      </c>
      <c r="D32" t="s">
        <v>3725</v>
      </c>
      <c r="E32" t="s">
        <v>3726</v>
      </c>
      <c r="F32" s="1468" t="s">
        <v>3770</v>
      </c>
      <c r="G32" s="1469"/>
    </row>
    <row r="33" spans="1:7" ht="15.75">
      <c r="A33" s="1462" t="s">
        <v>3771</v>
      </c>
      <c r="C33" s="2" t="s">
        <v>3733</v>
      </c>
      <c r="D33" s="2" t="s">
        <v>3772</v>
      </c>
      <c r="E33" s="2" t="s">
        <v>3773</v>
      </c>
      <c r="F33" s="1470"/>
      <c r="G33" s="1471"/>
    </row>
    <row r="34" spans="1:7">
      <c r="A34" t="s">
        <v>1443</v>
      </c>
      <c r="C34" t="s">
        <v>3733</v>
      </c>
      <c r="D34" t="s">
        <v>3774</v>
      </c>
      <c r="E34" t="s">
        <v>3775</v>
      </c>
      <c r="F34" s="990" t="s">
        <v>3776</v>
      </c>
    </row>
    <row r="35" spans="1:7">
      <c r="A35" t="s">
        <v>3585</v>
      </c>
      <c r="C35" t="s">
        <v>3733</v>
      </c>
      <c r="D35" t="s">
        <v>3681</v>
      </c>
      <c r="E35" t="s">
        <v>3777</v>
      </c>
      <c r="F35" s="1472" t="s">
        <v>3778</v>
      </c>
    </row>
    <row r="36" spans="1:7">
      <c r="A36" t="s">
        <v>1243</v>
      </c>
      <c r="C36" t="s">
        <v>3733</v>
      </c>
      <c r="D36" t="s">
        <v>3779</v>
      </c>
      <c r="E36" t="s">
        <v>3780</v>
      </c>
      <c r="F36" s="990" t="s">
        <v>3781</v>
      </c>
    </row>
    <row r="37" spans="1:7" ht="18.75">
      <c r="A37" s="1473" t="s">
        <v>2702</v>
      </c>
    </row>
    <row r="38" spans="1:7">
      <c r="A38" s="1462" t="s">
        <v>3782</v>
      </c>
      <c r="C38" s="2" t="s">
        <v>3733</v>
      </c>
      <c r="D38" s="2" t="s">
        <v>3783</v>
      </c>
      <c r="E38" s="2" t="s">
        <v>3784</v>
      </c>
      <c r="F38" s="1474" t="s">
        <v>3785</v>
      </c>
    </row>
    <row r="39" spans="1:7">
      <c r="A39" s="1462" t="s">
        <v>1151</v>
      </c>
      <c r="C39" t="s">
        <v>3733</v>
      </c>
      <c r="D39" t="s">
        <v>3786</v>
      </c>
      <c r="E39" t="s">
        <v>3787</v>
      </c>
      <c r="F39" s="990" t="s">
        <v>1152</v>
      </c>
    </row>
    <row r="40" spans="1:7">
      <c r="A40" s="1462" t="s">
        <v>754</v>
      </c>
      <c r="C40" t="s">
        <v>3733</v>
      </c>
      <c r="D40" t="s">
        <v>3701</v>
      </c>
      <c r="E40" t="s">
        <v>3788</v>
      </c>
      <c r="F40" s="1468" t="s">
        <v>3789</v>
      </c>
    </row>
    <row r="41" spans="1:7">
      <c r="A41" t="s">
        <v>813</v>
      </c>
      <c r="C41" t="s">
        <v>3733</v>
      </c>
      <c r="D41" t="s">
        <v>3790</v>
      </c>
      <c r="E41" t="s">
        <v>3791</v>
      </c>
      <c r="F41" s="990" t="s">
        <v>3792</v>
      </c>
    </row>
    <row r="42" spans="1:7" ht="15.75">
      <c r="A42" t="s">
        <v>143</v>
      </c>
      <c r="C42" s="2" t="s">
        <v>3733</v>
      </c>
      <c r="D42" s="2" t="s">
        <v>3793</v>
      </c>
      <c r="E42" s="2" t="s">
        <v>3794</v>
      </c>
      <c r="F42" s="1475" t="s">
        <v>3795</v>
      </c>
      <c r="G42" s="1476" t="s">
        <v>3796</v>
      </c>
    </row>
    <row r="43" spans="1:7">
      <c r="A43" t="s">
        <v>677</v>
      </c>
      <c r="C43" t="s">
        <v>3733</v>
      </c>
      <c r="D43" t="s">
        <v>3797</v>
      </c>
      <c r="E43" t="s">
        <v>3798</v>
      </c>
      <c r="F43" s="327" t="s">
        <v>3799</v>
      </c>
      <c r="G43" s="2" t="s">
        <v>3800</v>
      </c>
    </row>
    <row r="44" spans="1:7">
      <c r="A44" s="2" t="s">
        <v>2080</v>
      </c>
      <c r="C44" s="2" t="s">
        <v>3733</v>
      </c>
      <c r="D44" s="2" t="s">
        <v>3710</v>
      </c>
      <c r="E44" s="2" t="s">
        <v>3801</v>
      </c>
      <c r="F44" s="327" t="s">
        <v>3802</v>
      </c>
      <c r="G44" s="2"/>
    </row>
    <row r="45" spans="1:7">
      <c r="A45" s="2" t="s">
        <v>226</v>
      </c>
      <c r="C45" s="2" t="s">
        <v>3733</v>
      </c>
      <c r="D45" s="2" t="s">
        <v>3803</v>
      </c>
      <c r="E45" s="2" t="s">
        <v>3804</v>
      </c>
      <c r="F45" s="327" t="s">
        <v>3805</v>
      </c>
      <c r="G45" s="327" t="s">
        <v>3806</v>
      </c>
    </row>
    <row r="46" spans="1:7">
      <c r="A46" t="s">
        <v>3807</v>
      </c>
      <c r="C46" t="s">
        <v>3733</v>
      </c>
      <c r="D46" t="s">
        <v>3808</v>
      </c>
      <c r="E46" t="s">
        <v>3809</v>
      </c>
      <c r="F46" s="990" t="s">
        <v>3810</v>
      </c>
      <c r="G46" s="990"/>
    </row>
    <row r="47" spans="1:7">
      <c r="A47" s="2" t="s">
        <v>63</v>
      </c>
      <c r="C47" s="2" t="s">
        <v>3733</v>
      </c>
      <c r="D47" s="2" t="s">
        <v>3811</v>
      </c>
      <c r="E47" s="2" t="s">
        <v>3812</v>
      </c>
      <c r="F47" s="1477" t="s">
        <v>3813</v>
      </c>
      <c r="G47" s="1470"/>
    </row>
    <row r="48" spans="1:7">
      <c r="A48" s="2" t="s">
        <v>402</v>
      </c>
      <c r="C48" s="2" t="s">
        <v>3733</v>
      </c>
      <c r="D48" s="2" t="s">
        <v>3814</v>
      </c>
      <c r="E48" s="2" t="s">
        <v>3815</v>
      </c>
      <c r="F48" s="1478" t="s">
        <v>3816</v>
      </c>
      <c r="G48" s="1470"/>
    </row>
    <row r="49" spans="1:7">
      <c r="A49" t="s">
        <v>3817</v>
      </c>
      <c r="C49" t="s">
        <v>3733</v>
      </c>
      <c r="D49" t="s">
        <v>3818</v>
      </c>
      <c r="E49" t="s">
        <v>3819</v>
      </c>
      <c r="F49" s="990" t="s">
        <v>3820</v>
      </c>
    </row>
    <row r="50" spans="1:7" ht="18.75">
      <c r="A50" s="1473" t="s">
        <v>1515</v>
      </c>
      <c r="C50" s="2"/>
      <c r="D50" s="2"/>
      <c r="E50" s="2"/>
      <c r="F50" s="1470"/>
    </row>
    <row r="51" spans="1:7">
      <c r="A51" t="s">
        <v>917</v>
      </c>
      <c r="C51" t="s">
        <v>3733</v>
      </c>
      <c r="D51" t="s">
        <v>3821</v>
      </c>
      <c r="E51" t="s">
        <v>3822</v>
      </c>
      <c r="F51" s="990" t="s">
        <v>3823</v>
      </c>
    </row>
    <row r="52" spans="1:7">
      <c r="A52" t="s">
        <v>3824</v>
      </c>
      <c r="C52" t="s">
        <v>3733</v>
      </c>
      <c r="D52" t="s">
        <v>3825</v>
      </c>
      <c r="E52" t="s">
        <v>3826</v>
      </c>
      <c r="F52" s="990" t="s">
        <v>3827</v>
      </c>
    </row>
    <row r="53" spans="1:7">
      <c r="A53" s="2" t="s">
        <v>921</v>
      </c>
      <c r="B53" s="2"/>
      <c r="C53" s="2" t="s">
        <v>3733</v>
      </c>
      <c r="D53" s="2" t="s">
        <v>3828</v>
      </c>
      <c r="E53" s="1470" t="s">
        <v>3829</v>
      </c>
      <c r="F53" s="1470" t="s">
        <v>3830</v>
      </c>
    </row>
    <row r="54" spans="1:7">
      <c r="A54" t="s">
        <v>3831</v>
      </c>
      <c r="B54" s="2"/>
      <c r="C54" t="s">
        <v>3733</v>
      </c>
      <c r="D54" t="s">
        <v>3832</v>
      </c>
      <c r="E54" t="s">
        <v>3699</v>
      </c>
      <c r="F54" s="990" t="s">
        <v>3700</v>
      </c>
    </row>
    <row r="55" spans="1:7" ht="18.75">
      <c r="A55" s="1473" t="s">
        <v>3833</v>
      </c>
      <c r="F55" s="990"/>
    </row>
    <row r="56" spans="1:7">
      <c r="A56" t="s">
        <v>1223</v>
      </c>
      <c r="C56" t="s">
        <v>3733</v>
      </c>
      <c r="D56" t="s">
        <v>3834</v>
      </c>
      <c r="E56" t="s">
        <v>3835</v>
      </c>
      <c r="F56" s="1479" t="s">
        <v>3836</v>
      </c>
    </row>
    <row r="57" spans="1:7">
      <c r="A57" t="s">
        <v>1264</v>
      </c>
      <c r="C57" t="s">
        <v>3837</v>
      </c>
      <c r="D57" t="s">
        <v>3838</v>
      </c>
      <c r="E57" t="s">
        <v>3786</v>
      </c>
      <c r="F57" s="990" t="s">
        <v>3839</v>
      </c>
    </row>
    <row r="58" spans="1:7">
      <c r="A58" s="2" t="s">
        <v>396</v>
      </c>
      <c r="C58" s="2" t="s">
        <v>3837</v>
      </c>
      <c r="D58" s="2" t="s">
        <v>3840</v>
      </c>
      <c r="E58" s="2" t="s">
        <v>3841</v>
      </c>
      <c r="F58" s="1480" t="s">
        <v>3842</v>
      </c>
      <c r="G58" s="1477" t="s">
        <v>3843</v>
      </c>
    </row>
    <row r="59" spans="1:7" ht="18.75">
      <c r="A59" s="1473" t="s">
        <v>3844</v>
      </c>
      <c r="F59" s="154"/>
    </row>
    <row r="60" spans="1:7">
      <c r="A60" t="s">
        <v>3845</v>
      </c>
      <c r="C60" t="s">
        <v>3837</v>
      </c>
      <c r="D60" t="s">
        <v>3846</v>
      </c>
      <c r="E60" t="s">
        <v>3751</v>
      </c>
      <c r="F60" s="990" t="s">
        <v>3752</v>
      </c>
      <c r="G60" s="990"/>
    </row>
    <row r="61" spans="1:7">
      <c r="D61" t="s">
        <v>3701</v>
      </c>
      <c r="E61" t="s">
        <v>3702</v>
      </c>
      <c r="F61" s="990" t="s">
        <v>3703</v>
      </c>
    </row>
    <row r="62" spans="1:7">
      <c r="D62" t="s">
        <v>3847</v>
      </c>
      <c r="F62" s="990" t="s">
        <v>2374</v>
      </c>
    </row>
    <row r="63" spans="1:7">
      <c r="A63" t="s">
        <v>3848</v>
      </c>
      <c r="C63" t="s">
        <v>3837</v>
      </c>
      <c r="D63" s="2" t="s">
        <v>3849</v>
      </c>
      <c r="E63" s="2" t="s">
        <v>3850</v>
      </c>
      <c r="F63" s="1468" t="s">
        <v>3851</v>
      </c>
      <c r="G63" s="327" t="s">
        <v>3852</v>
      </c>
    </row>
    <row r="64" spans="1:7">
      <c r="A64" t="s">
        <v>3853</v>
      </c>
      <c r="C64" t="s">
        <v>3837</v>
      </c>
      <c r="D64" t="s">
        <v>3854</v>
      </c>
      <c r="E64" t="s">
        <v>3855</v>
      </c>
      <c r="F64" s="990" t="s">
        <v>3856</v>
      </c>
    </row>
    <row r="65" spans="1:7" ht="18.75">
      <c r="A65" s="1473" t="s">
        <v>3857</v>
      </c>
      <c r="C65" s="2"/>
      <c r="D65" s="2"/>
      <c r="E65" s="2"/>
      <c r="F65" s="990"/>
    </row>
    <row r="66" spans="1:7">
      <c r="A66" s="2" t="s">
        <v>409</v>
      </c>
      <c r="C66" s="2" t="s">
        <v>3837</v>
      </c>
      <c r="D66" s="2" t="s">
        <v>3858</v>
      </c>
      <c r="E66" s="2" t="s">
        <v>3859</v>
      </c>
      <c r="F66" s="1477" t="s">
        <v>3860</v>
      </c>
    </row>
    <row r="67" spans="1:7">
      <c r="A67" t="s">
        <v>845</v>
      </c>
      <c r="C67" t="s">
        <v>3837</v>
      </c>
      <c r="D67" t="s">
        <v>3706</v>
      </c>
      <c r="E67" t="s">
        <v>3861</v>
      </c>
      <c r="F67" s="990" t="s">
        <v>3862</v>
      </c>
    </row>
    <row r="68" spans="1:7">
      <c r="A68" s="2" t="s">
        <v>1426</v>
      </c>
      <c r="C68" s="2" t="s">
        <v>3837</v>
      </c>
      <c r="D68" s="2" t="s">
        <v>3863</v>
      </c>
      <c r="E68" s="2" t="s">
        <v>3864</v>
      </c>
      <c r="F68" s="1468" t="s">
        <v>3865</v>
      </c>
    </row>
    <row r="69" spans="1:7">
      <c r="A69" s="2" t="s">
        <v>549</v>
      </c>
      <c r="C69" s="2" t="s">
        <v>3837</v>
      </c>
      <c r="D69" s="2" t="s">
        <v>3866</v>
      </c>
      <c r="E69" s="2" t="s">
        <v>3867</v>
      </c>
      <c r="F69" s="1481" t="s">
        <v>3868</v>
      </c>
    </row>
    <row r="70" spans="1:7" ht="18.75">
      <c r="A70" s="1473" t="s">
        <v>3869</v>
      </c>
      <c r="C70" s="2"/>
      <c r="D70" s="2"/>
      <c r="E70" s="2"/>
      <c r="F70" s="1481"/>
    </row>
    <row r="71" spans="1:7">
      <c r="A71" t="s">
        <v>3870</v>
      </c>
      <c r="C71" t="s">
        <v>3733</v>
      </c>
      <c r="D71" t="s">
        <v>3871</v>
      </c>
      <c r="E71" t="s">
        <v>3872</v>
      </c>
      <c r="F71" s="1476" t="s">
        <v>3873</v>
      </c>
    </row>
    <row r="72" spans="1:7" ht="18.75">
      <c r="A72" s="1473" t="s">
        <v>3874</v>
      </c>
      <c r="F72" s="990"/>
    </row>
    <row r="73" spans="1:7">
      <c r="A73" t="s">
        <v>897</v>
      </c>
      <c r="C73" t="s">
        <v>3733</v>
      </c>
      <c r="D73" t="s">
        <v>3875</v>
      </c>
      <c r="E73" t="s">
        <v>3876</v>
      </c>
      <c r="F73" s="990" t="s">
        <v>3877</v>
      </c>
    </row>
    <row r="74" spans="1:7">
      <c r="A74" s="2" t="s">
        <v>639</v>
      </c>
      <c r="C74" s="2" t="s">
        <v>3733</v>
      </c>
      <c r="D74" s="2" t="s">
        <v>3878</v>
      </c>
      <c r="E74" s="2" t="s">
        <v>3879</v>
      </c>
      <c r="F74" s="1468" t="s">
        <v>3880</v>
      </c>
    </row>
    <row r="75" spans="1:7">
      <c r="A75" t="s">
        <v>2312</v>
      </c>
      <c r="C75" t="s">
        <v>3733</v>
      </c>
      <c r="D75" t="s">
        <v>3881</v>
      </c>
      <c r="E75" t="s">
        <v>3882</v>
      </c>
      <c r="F75" s="990" t="s">
        <v>3883</v>
      </c>
    </row>
    <row r="76" spans="1:7">
      <c r="A76" t="s">
        <v>3884</v>
      </c>
      <c r="C76" t="s">
        <v>3733</v>
      </c>
      <c r="D76" t="s">
        <v>3772</v>
      </c>
      <c r="E76" t="s">
        <v>3885</v>
      </c>
      <c r="F76" s="1482" t="s">
        <v>2953</v>
      </c>
    </row>
    <row r="77" spans="1:7" ht="18.75">
      <c r="A77" s="1473" t="s">
        <v>3886</v>
      </c>
      <c r="F77" s="990"/>
    </row>
    <row r="78" spans="1:7">
      <c r="A78" s="2" t="s">
        <v>285</v>
      </c>
      <c r="C78" s="2" t="s">
        <v>3733</v>
      </c>
      <c r="D78" s="2" t="s">
        <v>3887</v>
      </c>
      <c r="E78" s="2" t="s">
        <v>3888</v>
      </c>
      <c r="F78" s="1477" t="s">
        <v>3889</v>
      </c>
      <c r="G78" s="309" t="s">
        <v>3890</v>
      </c>
    </row>
    <row r="79" spans="1:7">
      <c r="A79" t="s">
        <v>3891</v>
      </c>
      <c r="C79" t="s">
        <v>3733</v>
      </c>
      <c r="D79" t="s">
        <v>3689</v>
      </c>
      <c r="E79" t="s">
        <v>3690</v>
      </c>
      <c r="F79" s="990" t="s">
        <v>3892</v>
      </c>
    </row>
    <row r="80" spans="1:7">
      <c r="A80" s="2" t="s">
        <v>581</v>
      </c>
      <c r="C80" s="2" t="s">
        <v>3733</v>
      </c>
      <c r="D80" s="2" t="s">
        <v>3893</v>
      </c>
      <c r="E80" s="2" t="s">
        <v>3707</v>
      </c>
      <c r="F80" s="1483" t="s">
        <v>3894</v>
      </c>
      <c r="G80" s="1476" t="s">
        <v>3895</v>
      </c>
    </row>
    <row r="81" spans="1:23">
      <c r="A81" s="2" t="s">
        <v>3896</v>
      </c>
      <c r="C81" t="s">
        <v>3733</v>
      </c>
      <c r="D81" t="s">
        <v>3897</v>
      </c>
      <c r="E81" s="2" t="s">
        <v>3898</v>
      </c>
      <c r="F81" s="990" t="s">
        <v>3899</v>
      </c>
      <c r="G81" s="1"/>
    </row>
    <row r="82" spans="1:23">
      <c r="A82" s="2" t="s">
        <v>3244</v>
      </c>
      <c r="C82" s="2" t="s">
        <v>3733</v>
      </c>
      <c r="D82" s="2" t="s">
        <v>3900</v>
      </c>
      <c r="E82" s="2" t="s">
        <v>3901</v>
      </c>
      <c r="F82" s="1478" t="s">
        <v>3902</v>
      </c>
      <c r="G82" s="1"/>
      <c r="P82" s="175" t="s">
        <v>3903</v>
      </c>
      <c r="S82" s="1476" t="s">
        <v>3904</v>
      </c>
      <c r="W82" s="1476"/>
    </row>
    <row r="83" spans="1:23">
      <c r="A83" s="2" t="s">
        <v>3905</v>
      </c>
      <c r="C83" s="2" t="s">
        <v>3733</v>
      </c>
      <c r="D83" s="2" t="s">
        <v>3701</v>
      </c>
      <c r="E83" s="2" t="s">
        <v>3906</v>
      </c>
      <c r="F83" s="1478" t="s">
        <v>3907</v>
      </c>
    </row>
    <row r="84" spans="1:23">
      <c r="A84" t="s">
        <v>3908</v>
      </c>
      <c r="C84" t="s">
        <v>3733</v>
      </c>
      <c r="D84" t="s">
        <v>3909</v>
      </c>
      <c r="E84" t="s">
        <v>3910</v>
      </c>
      <c r="F84" s="990" t="s">
        <v>3911</v>
      </c>
    </row>
    <row r="85" spans="1:23" ht="18.75">
      <c r="A85" s="1473" t="s">
        <v>3912</v>
      </c>
      <c r="F85" s="990"/>
    </row>
    <row r="86" spans="1:23">
      <c r="A86" s="1462" t="s">
        <v>3913</v>
      </c>
      <c r="C86" s="2" t="s">
        <v>3914</v>
      </c>
      <c r="D86" s="2" t="s">
        <v>3717</v>
      </c>
      <c r="E86" s="2" t="s">
        <v>3915</v>
      </c>
      <c r="F86" s="1468" t="s">
        <v>3719</v>
      </c>
      <c r="G86" s="327" t="s">
        <v>3916</v>
      </c>
    </row>
    <row r="87" spans="1:23">
      <c r="A87" s="1462" t="s">
        <v>3917</v>
      </c>
      <c r="C87" s="2" t="s">
        <v>3733</v>
      </c>
      <c r="D87" s="2" t="s">
        <v>3918</v>
      </c>
      <c r="E87" s="2" t="s">
        <v>3919</v>
      </c>
      <c r="F87" s="1468" t="s">
        <v>3920</v>
      </c>
      <c r="G87" s="327"/>
    </row>
    <row r="88" spans="1:23">
      <c r="A88" t="s">
        <v>3921</v>
      </c>
      <c r="C88" t="s">
        <v>3733</v>
      </c>
      <c r="D88" t="s">
        <v>3922</v>
      </c>
      <c r="E88" t="s">
        <v>3923</v>
      </c>
      <c r="F88" s="990" t="s">
        <v>940</v>
      </c>
    </row>
    <row r="89" spans="1:23">
      <c r="A89" s="1462" t="s">
        <v>3924</v>
      </c>
      <c r="C89" t="s">
        <v>3733</v>
      </c>
      <c r="D89" t="s">
        <v>3925</v>
      </c>
      <c r="E89" t="s">
        <v>3926</v>
      </c>
      <c r="F89" s="1484" t="s">
        <v>3927</v>
      </c>
    </row>
    <row r="90" spans="1:23">
      <c r="A90" s="1462" t="s">
        <v>464</v>
      </c>
      <c r="C90" s="2" t="s">
        <v>3733</v>
      </c>
      <c r="D90" s="2" t="s">
        <v>3832</v>
      </c>
      <c r="E90" s="2" t="s">
        <v>3928</v>
      </c>
      <c r="F90" s="1485" t="s">
        <v>3929</v>
      </c>
    </row>
    <row r="91" spans="1:23">
      <c r="A91" t="s">
        <v>1138</v>
      </c>
      <c r="C91" t="s">
        <v>3733</v>
      </c>
      <c r="D91" t="s">
        <v>3713</v>
      </c>
      <c r="E91" t="s">
        <v>3930</v>
      </c>
      <c r="F91" s="990" t="s">
        <v>1139</v>
      </c>
    </row>
    <row r="92" spans="1:23">
      <c r="A92" t="s">
        <v>3931</v>
      </c>
      <c r="C92" t="s">
        <v>3733</v>
      </c>
      <c r="D92" t="s">
        <v>3932</v>
      </c>
      <c r="E92" t="s">
        <v>3933</v>
      </c>
      <c r="F92" s="990" t="s">
        <v>3934</v>
      </c>
    </row>
    <row r="93" spans="1:23">
      <c r="A93" t="s">
        <v>811</v>
      </c>
      <c r="C93" t="s">
        <v>3733</v>
      </c>
      <c r="D93" t="s">
        <v>3935</v>
      </c>
      <c r="E93" t="s">
        <v>3936</v>
      </c>
      <c r="F93" s="990" t="s">
        <v>3937</v>
      </c>
    </row>
    <row r="94" spans="1:23">
      <c r="A94" t="s">
        <v>1129</v>
      </c>
      <c r="C94" t="s">
        <v>3733</v>
      </c>
      <c r="D94" t="s">
        <v>3938</v>
      </c>
      <c r="E94" t="s">
        <v>3939</v>
      </c>
      <c r="F94" s="990" t="s">
        <v>3940</v>
      </c>
    </row>
    <row r="95" spans="1:23">
      <c r="C95" t="s">
        <v>3941</v>
      </c>
      <c r="F95" s="1465" t="s">
        <v>3942</v>
      </c>
    </row>
    <row r="96" spans="1:23">
      <c r="A96" t="s">
        <v>3943</v>
      </c>
      <c r="C96" t="s">
        <v>3733</v>
      </c>
      <c r="D96" t="s">
        <v>3944</v>
      </c>
      <c r="E96" t="s">
        <v>3945</v>
      </c>
      <c r="F96" s="990" t="s">
        <v>3946</v>
      </c>
    </row>
    <row r="97" spans="1:9">
      <c r="A97" s="2" t="s">
        <v>3947</v>
      </c>
      <c r="C97" s="2" t="s">
        <v>3733</v>
      </c>
      <c r="D97" s="2" t="s">
        <v>3948</v>
      </c>
      <c r="E97" s="2" t="s">
        <v>3949</v>
      </c>
      <c r="F97" s="1478" t="s">
        <v>3950</v>
      </c>
    </row>
    <row r="98" spans="1:9">
      <c r="A98" t="s">
        <v>1355</v>
      </c>
      <c r="C98" t="s">
        <v>3733</v>
      </c>
      <c r="D98" t="s">
        <v>3786</v>
      </c>
      <c r="E98" t="s">
        <v>3951</v>
      </c>
      <c r="F98" s="990" t="s">
        <v>3952</v>
      </c>
    </row>
    <row r="99" spans="1:9" ht="18.75">
      <c r="A99" s="1473" t="s">
        <v>3953</v>
      </c>
      <c r="F99" s="990"/>
    </row>
    <row r="100" spans="1:9">
      <c r="A100" t="s">
        <v>847</v>
      </c>
      <c r="C100" t="s">
        <v>3733</v>
      </c>
      <c r="D100" t="s">
        <v>3954</v>
      </c>
      <c r="E100" t="s">
        <v>3955</v>
      </c>
      <c r="F100" s="990" t="s">
        <v>3956</v>
      </c>
    </row>
    <row r="101" spans="1:9">
      <c r="A101" t="s">
        <v>713</v>
      </c>
      <c r="C101" t="s">
        <v>3733</v>
      </c>
      <c r="D101" t="s">
        <v>3957</v>
      </c>
      <c r="E101" s="2" t="s">
        <v>3958</v>
      </c>
      <c r="F101" s="1483" t="s">
        <v>3959</v>
      </c>
    </row>
    <row r="102" spans="1:9">
      <c r="A102" t="s">
        <v>1204</v>
      </c>
      <c r="C102" t="s">
        <v>3733</v>
      </c>
      <c r="D102" t="s">
        <v>3960</v>
      </c>
      <c r="E102" t="s">
        <v>3961</v>
      </c>
      <c r="F102" s="990" t="s">
        <v>3962</v>
      </c>
    </row>
    <row r="103" spans="1:9">
      <c r="A103" t="s">
        <v>3963</v>
      </c>
      <c r="C103" t="s">
        <v>3733</v>
      </c>
      <c r="D103" t="s">
        <v>3964</v>
      </c>
      <c r="E103" t="s">
        <v>3965</v>
      </c>
      <c r="F103" s="990" t="s">
        <v>3966</v>
      </c>
    </row>
    <row r="104" spans="1:9" ht="18.75">
      <c r="A104" s="1473" t="s">
        <v>3967</v>
      </c>
      <c r="F104" s="990"/>
    </row>
    <row r="105" spans="1:9" ht="15.75">
      <c r="A105" t="s">
        <v>643</v>
      </c>
      <c r="C105" t="s">
        <v>3733</v>
      </c>
      <c r="D105" t="s">
        <v>3968</v>
      </c>
      <c r="E105" t="s">
        <v>3969</v>
      </c>
      <c r="F105" s="1486" t="s">
        <v>3970</v>
      </c>
    </row>
    <row r="106" spans="1:9">
      <c r="A106" t="s">
        <v>1209</v>
      </c>
      <c r="C106" t="s">
        <v>3733</v>
      </c>
      <c r="D106" t="s">
        <v>3698</v>
      </c>
      <c r="E106" t="s">
        <v>3971</v>
      </c>
      <c r="F106" s="1470" t="s">
        <v>3972</v>
      </c>
    </row>
    <row r="107" spans="1:9" ht="18.75">
      <c r="A107" s="1473" t="s">
        <v>3973</v>
      </c>
      <c r="F107" s="1470"/>
    </row>
    <row r="108" spans="1:9">
      <c r="A108" s="1462" t="s">
        <v>1133</v>
      </c>
      <c r="C108" t="s">
        <v>3733</v>
      </c>
      <c r="D108" t="s">
        <v>3753</v>
      </c>
      <c r="E108" t="s">
        <v>3974</v>
      </c>
      <c r="F108" s="990" t="s">
        <v>3975</v>
      </c>
      <c r="G108" s="990" t="s">
        <v>3976</v>
      </c>
      <c r="I108" s="990" t="s">
        <v>3977</v>
      </c>
    </row>
    <row r="109" spans="1:9" ht="51.75">
      <c r="A109" s="1462" t="s">
        <v>3978</v>
      </c>
      <c r="C109" s="2" t="s">
        <v>3733</v>
      </c>
      <c r="D109" s="2" t="s">
        <v>3825</v>
      </c>
      <c r="E109" s="2" t="s">
        <v>3979</v>
      </c>
      <c r="F109" s="1468" t="s">
        <v>3980</v>
      </c>
      <c r="G109" s="1487" t="s">
        <v>3981</v>
      </c>
      <c r="I109" s="1470"/>
    </row>
    <row r="110" spans="1:9">
      <c r="A110" s="1462" t="s">
        <v>974</v>
      </c>
      <c r="C110" t="s">
        <v>3733</v>
      </c>
      <c r="D110" t="s">
        <v>3685</v>
      </c>
      <c r="E110" t="s">
        <v>3982</v>
      </c>
      <c r="F110" s="990" t="s">
        <v>3983</v>
      </c>
      <c r="G110" s="990"/>
      <c r="I110" s="990"/>
    </row>
    <row r="111" spans="1:9">
      <c r="A111" t="s">
        <v>1227</v>
      </c>
      <c r="C111" t="s">
        <v>3733</v>
      </c>
      <c r="D111" t="s">
        <v>3730</v>
      </c>
      <c r="E111" t="s">
        <v>3731</v>
      </c>
      <c r="F111" s="990" t="s">
        <v>3984</v>
      </c>
    </row>
    <row r="112" spans="1:9" ht="18.75">
      <c r="A112" s="1473" t="s">
        <v>3985</v>
      </c>
      <c r="F112" s="990"/>
    </row>
    <row r="113" spans="1:7">
      <c r="A113" t="s">
        <v>3986</v>
      </c>
      <c r="C113" t="s">
        <v>3837</v>
      </c>
      <c r="D113" t="s">
        <v>3987</v>
      </c>
      <c r="E113" t="s">
        <v>3988</v>
      </c>
      <c r="F113" s="1465" t="s">
        <v>1277</v>
      </c>
    </row>
    <row r="114" spans="1:7">
      <c r="A114" s="2" t="s">
        <v>496</v>
      </c>
      <c r="C114" s="2" t="s">
        <v>3837</v>
      </c>
      <c r="D114" s="2" t="s">
        <v>3989</v>
      </c>
      <c r="E114" s="2" t="s">
        <v>3990</v>
      </c>
      <c r="F114" s="1488" t="s">
        <v>3991</v>
      </c>
    </row>
    <row r="115" spans="1:7" ht="18.75">
      <c r="A115" s="1473" t="s">
        <v>1398</v>
      </c>
      <c r="F115" s="1465"/>
    </row>
    <row r="116" spans="1:7">
      <c r="A116" t="s">
        <v>3992</v>
      </c>
      <c r="C116" s="2" t="s">
        <v>3733</v>
      </c>
      <c r="D116" s="2" t="s">
        <v>3753</v>
      </c>
      <c r="E116" s="2" t="s">
        <v>3993</v>
      </c>
      <c r="F116" s="1467" t="s">
        <v>3994</v>
      </c>
    </row>
    <row r="117" spans="1:7" ht="15.75">
      <c r="A117" s="2" t="s">
        <v>3995</v>
      </c>
      <c r="C117" s="2" t="s">
        <v>3733</v>
      </c>
      <c r="D117" s="2" t="s">
        <v>3996</v>
      </c>
      <c r="E117" s="2" t="s">
        <v>3997</v>
      </c>
      <c r="F117" s="1489" t="s">
        <v>3998</v>
      </c>
      <c r="G117" s="1467" t="s">
        <v>3999</v>
      </c>
    </row>
    <row r="118" spans="1:7">
      <c r="A118" t="s">
        <v>1549</v>
      </c>
      <c r="C118" t="s">
        <v>3733</v>
      </c>
      <c r="D118" t="s">
        <v>4000</v>
      </c>
      <c r="E118" t="s">
        <v>4001</v>
      </c>
      <c r="F118" s="990" t="s">
        <v>1553</v>
      </c>
    </row>
    <row r="119" spans="1:7">
      <c r="A119" t="s">
        <v>4002</v>
      </c>
      <c r="C119" t="s">
        <v>3733</v>
      </c>
      <c r="D119" t="s">
        <v>3968</v>
      </c>
      <c r="E119" t="s">
        <v>4003</v>
      </c>
      <c r="F119" s="990" t="s">
        <v>4004</v>
      </c>
    </row>
    <row r="120" spans="1:7">
      <c r="A120" s="2" t="s">
        <v>321</v>
      </c>
      <c r="C120" s="2" t="s">
        <v>3733</v>
      </c>
      <c r="D120" s="2" t="s">
        <v>3772</v>
      </c>
      <c r="E120" s="2" t="s">
        <v>4005</v>
      </c>
      <c r="F120" s="1490" t="s">
        <v>4006</v>
      </c>
    </row>
    <row r="121" spans="1:7">
      <c r="A121" t="s">
        <v>4007</v>
      </c>
      <c r="C121" t="s">
        <v>3733</v>
      </c>
      <c r="D121" t="s">
        <v>3717</v>
      </c>
      <c r="E121" t="s">
        <v>3915</v>
      </c>
      <c r="F121" s="990" t="s">
        <v>4008</v>
      </c>
    </row>
    <row r="122" spans="1:7">
      <c r="A122" s="2" t="s">
        <v>2221</v>
      </c>
      <c r="C122" s="2" t="s">
        <v>3733</v>
      </c>
      <c r="D122" s="2" t="s">
        <v>4009</v>
      </c>
      <c r="E122" s="2" t="s">
        <v>4010</v>
      </c>
      <c r="F122" s="1477" t="s">
        <v>4011</v>
      </c>
    </row>
    <row r="123" spans="1:7">
      <c r="A123" t="s">
        <v>4012</v>
      </c>
      <c r="C123" t="s">
        <v>3733</v>
      </c>
      <c r="D123" t="s">
        <v>4013</v>
      </c>
      <c r="E123" t="s">
        <v>4014</v>
      </c>
      <c r="F123" s="990" t="s">
        <v>4015</v>
      </c>
    </row>
    <row r="124" spans="1:7" ht="18.75">
      <c r="A124" s="1473" t="s">
        <v>2260</v>
      </c>
      <c r="F124" s="990"/>
    </row>
    <row r="125" spans="1:7">
      <c r="A125" t="s">
        <v>4016</v>
      </c>
      <c r="C125" t="s">
        <v>3733</v>
      </c>
      <c r="D125" t="s">
        <v>3938</v>
      </c>
      <c r="E125" t="s">
        <v>4017</v>
      </c>
      <c r="F125" s="1477" t="s">
        <v>4018</v>
      </c>
    </row>
    <row r="126" spans="1:7">
      <c r="A126" t="s">
        <v>4019</v>
      </c>
      <c r="C126" s="2" t="s">
        <v>3733</v>
      </c>
      <c r="D126" s="2" t="s">
        <v>4020</v>
      </c>
      <c r="E126" s="2" t="s">
        <v>4021</v>
      </c>
      <c r="F126" s="1470"/>
    </row>
    <row r="127" spans="1:7">
      <c r="A127" t="s">
        <v>4022</v>
      </c>
      <c r="C127" t="s">
        <v>3733</v>
      </c>
      <c r="D127" t="s">
        <v>3685</v>
      </c>
      <c r="E127" t="s">
        <v>4023</v>
      </c>
      <c r="F127" s="990" t="s">
        <v>4024</v>
      </c>
    </row>
    <row r="128" spans="1:7" ht="18.75">
      <c r="A128" s="1473" t="s">
        <v>4025</v>
      </c>
      <c r="F128" s="990"/>
    </row>
    <row r="129" spans="1:7">
      <c r="A129" t="s">
        <v>325</v>
      </c>
      <c r="C129" s="2" t="s">
        <v>3733</v>
      </c>
      <c r="D129" s="2" t="s">
        <v>4026</v>
      </c>
      <c r="E129" s="2" t="s">
        <v>4027</v>
      </c>
      <c r="F129" s="1468" t="s">
        <v>4028</v>
      </c>
      <c r="G129" s="1468" t="s">
        <v>4029</v>
      </c>
    </row>
    <row r="130" spans="1:7">
      <c r="A130" t="s">
        <v>2309</v>
      </c>
      <c r="C130" t="s">
        <v>3733</v>
      </c>
      <c r="D130" t="s">
        <v>4013</v>
      </c>
      <c r="E130" t="s">
        <v>4030</v>
      </c>
      <c r="F130" s="990" t="s">
        <v>4031</v>
      </c>
    </row>
    <row r="131" spans="1:7" ht="26.25">
      <c r="A131" s="1473" t="s">
        <v>4032</v>
      </c>
      <c r="C131" s="2"/>
      <c r="D131" s="2"/>
      <c r="E131" s="2"/>
      <c r="F131" s="990"/>
      <c r="G131" s="1491"/>
    </row>
    <row r="132" spans="1:7">
      <c r="A132" s="2" t="s">
        <v>4033</v>
      </c>
      <c r="C132" s="2" t="s">
        <v>3837</v>
      </c>
      <c r="D132" s="2" t="s">
        <v>3900</v>
      </c>
      <c r="E132" s="2" t="s">
        <v>4034</v>
      </c>
      <c r="F132" s="1480" t="s">
        <v>4035</v>
      </c>
    </row>
    <row r="133" spans="1:7">
      <c r="A133" s="2" t="s">
        <v>535</v>
      </c>
      <c r="C133" s="2" t="s">
        <v>3837</v>
      </c>
      <c r="D133" s="2" t="s">
        <v>4036</v>
      </c>
      <c r="E133" s="2" t="s">
        <v>4037</v>
      </c>
      <c r="F133" s="1478" t="s">
        <v>4038</v>
      </c>
    </row>
    <row r="134" spans="1:7">
      <c r="A134" s="2" t="s">
        <v>595</v>
      </c>
      <c r="C134" s="2" t="s">
        <v>3837</v>
      </c>
      <c r="D134" s="2" t="s">
        <v>4039</v>
      </c>
      <c r="E134" s="2" t="s">
        <v>4040</v>
      </c>
      <c r="F134" s="1478" t="s">
        <v>4041</v>
      </c>
    </row>
    <row r="135" spans="1:7">
      <c r="A135" t="s">
        <v>1053</v>
      </c>
      <c r="C135" t="s">
        <v>3733</v>
      </c>
      <c r="D135" t="s">
        <v>4042</v>
      </c>
      <c r="E135" t="s">
        <v>4043</v>
      </c>
      <c r="F135" s="990" t="s">
        <v>4044</v>
      </c>
    </row>
    <row r="136" spans="1:7">
      <c r="A136" t="s">
        <v>4045</v>
      </c>
      <c r="C136" t="s">
        <v>3837</v>
      </c>
      <c r="D136" t="s">
        <v>4046</v>
      </c>
      <c r="E136" t="s">
        <v>4047</v>
      </c>
      <c r="F136" s="990" t="s">
        <v>825</v>
      </c>
    </row>
    <row r="137" spans="1:7">
      <c r="A137" s="2" t="s">
        <v>4048</v>
      </c>
      <c r="C137" t="s">
        <v>3733</v>
      </c>
      <c r="D137" s="2" t="s">
        <v>3681</v>
      </c>
      <c r="E137" s="2" t="s">
        <v>4049</v>
      </c>
      <c r="F137" s="990" t="s">
        <v>4050</v>
      </c>
    </row>
    <row r="139" spans="1:7">
      <c r="A139" s="2" t="s">
        <v>405</v>
      </c>
      <c r="C139" s="2" t="s">
        <v>3837</v>
      </c>
      <c r="D139" s="2" t="s">
        <v>4051</v>
      </c>
      <c r="E139" s="2" t="s">
        <v>4052</v>
      </c>
      <c r="F139" s="175" t="s">
        <v>4053</v>
      </c>
    </row>
    <row r="140" spans="1:7">
      <c r="C140" s="990"/>
    </row>
    <row r="163" spans="7:7">
      <c r="G163" s="154"/>
    </row>
    <row r="164" spans="7:7">
      <c r="G164" s="1492"/>
    </row>
    <row r="165" spans="7:7">
      <c r="G165" s="154"/>
    </row>
    <row r="166" spans="7:7">
      <c r="G166" s="327"/>
    </row>
    <row r="167" spans="7:7">
      <c r="G167" s="1493"/>
    </row>
    <row r="168" spans="7:7">
      <c r="G168" s="1494"/>
    </row>
    <row r="169" spans="7:7">
      <c r="G169" s="1495"/>
    </row>
    <row r="170" spans="7:7">
      <c r="G170" s="1495"/>
    </row>
    <row r="171" spans="7:7">
      <c r="G171" s="1493"/>
    </row>
    <row r="172" spans="7:7">
      <c r="G172" s="1496"/>
    </row>
    <row r="173" spans="7:7">
      <c r="G173" s="347"/>
    </row>
    <row r="174" spans="7:7">
      <c r="G174" s="1495"/>
    </row>
    <row r="175" spans="7:7">
      <c r="G175" s="1495"/>
    </row>
    <row r="176" spans="7:7">
      <c r="G176" s="1495"/>
    </row>
    <row r="177" spans="7:7">
      <c r="G177" s="1495"/>
    </row>
    <row r="178" spans="7:7">
      <c r="G178" s="1495"/>
    </row>
    <row r="179" spans="7:7">
      <c r="G179" s="154"/>
    </row>
    <row r="180" spans="7:7">
      <c r="G180" s="1497"/>
    </row>
    <row r="182" spans="7:7">
      <c r="G182" s="1498"/>
    </row>
    <row r="183" spans="7:7">
      <c r="G183" s="1499"/>
    </row>
    <row r="184" spans="7:7" ht="26.25">
      <c r="G184" s="1500"/>
    </row>
    <row r="186" spans="7:7">
      <c r="G186" s="1501"/>
    </row>
    <row r="187" spans="7:7">
      <c r="G187" s="1501"/>
    </row>
    <row r="188" spans="7:7">
      <c r="G188" s="1501"/>
    </row>
    <row r="189" spans="7:7">
      <c r="G189" s="154"/>
    </row>
    <row r="190" spans="7:7">
      <c r="G190" s="154"/>
    </row>
  </sheetData>
  <hyperlinks>
    <hyperlink ref="F5" r:id="rId1"/>
    <hyperlink ref="F7" r:id="rId2"/>
    <hyperlink ref="F8" r:id="rId3"/>
    <hyperlink ref="F9" r:id="rId4"/>
    <hyperlink ref="F10" r:id="rId5"/>
    <hyperlink ref="F11" r:id="rId6"/>
    <hyperlink ref="F15" r:id="rId7"/>
    <hyperlink ref="F16" r:id="rId8"/>
    <hyperlink ref="F17" r:id="rId9"/>
    <hyperlink ref="G17" r:id="rId10"/>
    <hyperlink ref="F21" r:id="rId11"/>
    <hyperlink ref="F22" r:id="rId12"/>
    <hyperlink ref="F23" r:id="rId13"/>
    <hyperlink ref="F24" r:id="rId14"/>
    <hyperlink ref="F25" r:id="rId15"/>
    <hyperlink ref="F27" r:id="rId16"/>
    <hyperlink ref="F29" r:id="rId17"/>
    <hyperlink ref="F30" r:id="rId18"/>
    <hyperlink ref="F31" r:id="rId19"/>
    <hyperlink ref="G31" r:id="rId20"/>
    <hyperlink ref="F32" r:id="rId21"/>
    <hyperlink ref="F34" r:id="rId22"/>
    <hyperlink ref="F35" r:id="rId23"/>
    <hyperlink ref="F36" r:id="rId24"/>
    <hyperlink ref="F38" r:id="rId25"/>
    <hyperlink ref="F39" r:id="rId26"/>
    <hyperlink ref="F40" r:id="rId27"/>
    <hyperlink ref="F42" r:id="rId28"/>
    <hyperlink ref="G42" r:id="rId29"/>
    <hyperlink ref="F43" r:id="rId30"/>
    <hyperlink ref="F44" r:id="rId31"/>
    <hyperlink ref="F45" r:id="rId32"/>
    <hyperlink ref="G45" r:id="rId33"/>
    <hyperlink ref="F46" r:id="rId34"/>
    <hyperlink ref="F47" r:id="rId35"/>
    <hyperlink ref="F48" r:id="rId36"/>
    <hyperlink ref="F49" r:id="rId37"/>
    <hyperlink ref="F51" r:id="rId38"/>
    <hyperlink ref="F52" r:id="rId39"/>
    <hyperlink ref="F54" r:id="rId40"/>
    <hyperlink ref="F56" r:id="rId41"/>
    <hyperlink ref="F57" r:id="rId42"/>
    <hyperlink ref="F58" r:id="rId43"/>
    <hyperlink ref="G58" r:id="rId44"/>
    <hyperlink ref="F60" r:id="rId45"/>
    <hyperlink ref="F61" r:id="rId46"/>
    <hyperlink ref="F62" r:id="rId47"/>
    <hyperlink ref="F63" r:id="rId48"/>
    <hyperlink ref="G63" r:id="rId49"/>
    <hyperlink ref="F66" r:id="rId50"/>
    <hyperlink ref="F67" r:id="rId51"/>
    <hyperlink ref="F68" r:id="rId52"/>
    <hyperlink ref="F71" r:id="rId53"/>
    <hyperlink ref="F74" r:id="rId54"/>
    <hyperlink ref="F75" r:id="rId55"/>
    <hyperlink ref="F76" r:id="rId56"/>
    <hyperlink ref="F78" r:id="rId57"/>
    <hyperlink ref="G78" r:id="rId58"/>
    <hyperlink ref="F79" r:id="rId59"/>
    <hyperlink ref="F80" r:id="rId60"/>
    <hyperlink ref="G80" r:id="rId61"/>
    <hyperlink ref="F81" r:id="rId62"/>
    <hyperlink ref="F82" r:id="rId63"/>
    <hyperlink ref="P82" r:id="rId64"/>
    <hyperlink ref="S82" r:id="rId65"/>
    <hyperlink ref="F83" r:id="rId66" tooltip="Contacter la mairie de Le Plessis-l'Évêque par e-mail"/>
    <hyperlink ref="F86" r:id="rId67"/>
    <hyperlink ref="G86" r:id="rId68"/>
    <hyperlink ref="F87" r:id="rId69"/>
    <hyperlink ref="F88" r:id="rId70"/>
    <hyperlink ref="F90" r:id="rId71"/>
    <hyperlink ref="F91" r:id="rId72"/>
    <hyperlink ref="F92" r:id="rId73"/>
    <hyperlink ref="F93" r:id="rId74"/>
    <hyperlink ref="F94" r:id="rId75"/>
    <hyperlink ref="F95" r:id="rId76"/>
    <hyperlink ref="F96" r:id="rId77"/>
    <hyperlink ref="F97" r:id="rId78"/>
    <hyperlink ref="F98" r:id="rId79"/>
    <hyperlink ref="F100" r:id="rId80"/>
    <hyperlink ref="F101" r:id="rId81"/>
    <hyperlink ref="F102" r:id="rId82"/>
    <hyperlink ref="F103" r:id="rId83"/>
    <hyperlink ref="F105" r:id="rId84"/>
    <hyperlink ref="F106" r:id="rId85"/>
    <hyperlink ref="F108" r:id="rId86"/>
    <hyperlink ref="G108" r:id="rId87"/>
    <hyperlink ref="I108" r:id="rId88"/>
    <hyperlink ref="F109" r:id="rId89"/>
    <hyperlink ref="G109" r:id="rId90"/>
    <hyperlink ref="F110" r:id="rId91"/>
    <hyperlink ref="F111" r:id="rId92"/>
    <hyperlink ref="F113" r:id="rId93"/>
    <hyperlink ref="F114" r:id="rId94"/>
    <hyperlink ref="F116" r:id="rId95"/>
    <hyperlink ref="F117" r:id="rId96"/>
    <hyperlink ref="G117" r:id="rId97"/>
    <hyperlink ref="F118" r:id="rId98"/>
    <hyperlink ref="F119" r:id="rId99"/>
    <hyperlink ref="F120" r:id="rId100"/>
    <hyperlink ref="F121" r:id="rId101"/>
    <hyperlink ref="F122" r:id="rId102"/>
    <hyperlink ref="F123" r:id="rId103"/>
    <hyperlink ref="F125" r:id="rId104"/>
    <hyperlink ref="F129" r:id="rId105"/>
    <hyperlink ref="G129" r:id="rId106"/>
    <hyperlink ref="F130" r:id="rId107"/>
    <hyperlink ref="F132" r:id="rId108" tooltip="mailto:info@mairievilliersenbiere.fr"/>
    <hyperlink ref="F133" r:id="rId109"/>
    <hyperlink ref="F134" r:id="rId110"/>
    <hyperlink ref="F136" r:id="rId111"/>
    <hyperlink ref="F137" r:id="rId112"/>
    <hyperlink ref="F139" r:id="rId113"/>
  </hyperlinks>
  <pageMargins left="0.7" right="0.7" top="0.75" bottom="0.75" header="0.3" footer="0.3"/>
  <pageSetup paperSize="9" firstPageNumber="2147483648" orientation="portrait"/>
  <drawing r:id="rId11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69"/>
  <sheetViews>
    <sheetView topLeftCell="D52" workbookViewId="0">
      <selection activeCell="A5" sqref="A5"/>
    </sheetView>
  </sheetViews>
  <sheetFormatPr baseColWidth="10" defaultRowHeight="15"/>
  <cols>
    <col min="1" max="1" width="21.28515625" customWidth="1"/>
    <col min="2" max="2" width="12.85546875" customWidth="1"/>
    <col min="3" max="3" width="26.5703125" customWidth="1"/>
    <col min="4" max="4" width="18.85546875" customWidth="1"/>
    <col min="5" max="5" width="19.28515625" customWidth="1"/>
    <col min="6" max="6" width="65.42578125" customWidth="1"/>
  </cols>
  <sheetData>
    <row r="3" spans="1:10" ht="21">
      <c r="A3" s="1453" t="s">
        <v>1632</v>
      </c>
      <c r="B3" s="1453" t="s">
        <v>3674</v>
      </c>
      <c r="C3" s="1453" t="s">
        <v>3675</v>
      </c>
      <c r="D3" s="1453" t="s">
        <v>3676</v>
      </c>
      <c r="E3" s="1453" t="s">
        <v>3677</v>
      </c>
      <c r="F3" s="1453" t="s">
        <v>3678</v>
      </c>
      <c r="G3" s="1453"/>
      <c r="H3" s="1453"/>
      <c r="I3" s="1453"/>
      <c r="J3" s="1453"/>
    </row>
    <row r="5" spans="1:10">
      <c r="A5" s="1454" t="s">
        <v>3674</v>
      </c>
    </row>
    <row r="6" spans="1:10" s="1454" customFormat="1">
      <c r="A6" s="1454" t="s">
        <v>662</v>
      </c>
      <c r="C6" s="1454" t="s">
        <v>3680</v>
      </c>
      <c r="D6" s="1454" t="s">
        <v>3854</v>
      </c>
      <c r="E6" s="1454" t="s">
        <v>4054</v>
      </c>
      <c r="G6" s="1457" t="s">
        <v>4055</v>
      </c>
    </row>
    <row r="7" spans="1:10" s="1454" customFormat="1">
      <c r="A7" s="1454" t="s">
        <v>1127</v>
      </c>
      <c r="B7" s="1454" t="s">
        <v>3680</v>
      </c>
      <c r="D7" s="1454" t="s">
        <v>4056</v>
      </c>
      <c r="E7" s="1454" t="s">
        <v>4057</v>
      </c>
      <c r="F7" s="1455" t="s">
        <v>4058</v>
      </c>
      <c r="G7" s="1455" t="s">
        <v>4059</v>
      </c>
    </row>
    <row r="8" spans="1:10" s="1454" customFormat="1">
      <c r="A8" s="1454" t="s">
        <v>4060</v>
      </c>
      <c r="B8" s="1454" t="s">
        <v>3680</v>
      </c>
      <c r="D8" s="1454" t="s">
        <v>4061</v>
      </c>
      <c r="E8" s="1454" t="s">
        <v>4062</v>
      </c>
      <c r="F8" s="1455" t="s">
        <v>4063</v>
      </c>
    </row>
    <row r="9" spans="1:10" s="1454" customFormat="1">
      <c r="A9" s="1454" t="s">
        <v>4064</v>
      </c>
      <c r="F9" s="1455"/>
    </row>
    <row r="10" spans="1:10" s="1454" customFormat="1">
      <c r="F10" s="1455"/>
    </row>
    <row r="11" spans="1:10" s="1454" customFormat="1">
      <c r="F11" s="1455"/>
    </row>
    <row r="12" spans="1:10" s="1454" customFormat="1">
      <c r="F12" s="1455"/>
    </row>
    <row r="13" spans="1:10" s="1454" customFormat="1">
      <c r="A13" s="1454" t="s">
        <v>4065</v>
      </c>
      <c r="F13" s="1502" t="s">
        <v>4066</v>
      </c>
      <c r="G13" s="1459" t="s">
        <v>4066</v>
      </c>
      <c r="H13" s="1454" t="s">
        <v>4067</v>
      </c>
    </row>
    <row r="14" spans="1:10" s="1462" customFormat="1">
      <c r="F14" s="1503"/>
    </row>
    <row r="15" spans="1:10" s="1462" customFormat="1" ht="15.75">
      <c r="A15" s="1504" t="s">
        <v>1720</v>
      </c>
      <c r="F15" s="1503"/>
    </row>
    <row r="16" spans="1:10">
      <c r="A16" t="s">
        <v>2130</v>
      </c>
      <c r="C16" t="s">
        <v>3733</v>
      </c>
      <c r="D16" t="s">
        <v>3710</v>
      </c>
      <c r="E16" t="s">
        <v>4068</v>
      </c>
      <c r="F16" s="990" t="s">
        <v>4069</v>
      </c>
    </row>
    <row r="17" spans="1:9">
      <c r="A17" s="2" t="s">
        <v>572</v>
      </c>
      <c r="C17" s="2" t="s">
        <v>3733</v>
      </c>
      <c r="D17" s="2" t="s">
        <v>4070</v>
      </c>
      <c r="E17" s="2" t="s">
        <v>4071</v>
      </c>
      <c r="F17" s="1468" t="s">
        <v>4072</v>
      </c>
    </row>
    <row r="18" spans="1:9" ht="15.75">
      <c r="A18" s="1504" t="s">
        <v>1714</v>
      </c>
      <c r="F18" s="990"/>
    </row>
    <row r="19" spans="1:9">
      <c r="A19" s="2" t="s">
        <v>264</v>
      </c>
      <c r="C19" s="2" t="s">
        <v>3733</v>
      </c>
      <c r="D19" s="2" t="s">
        <v>4073</v>
      </c>
      <c r="E19" s="2" t="s">
        <v>4074</v>
      </c>
      <c r="F19" s="1468" t="s">
        <v>4075</v>
      </c>
      <c r="G19" s="327" t="s">
        <v>4076</v>
      </c>
    </row>
    <row r="20" spans="1:9">
      <c r="A20" t="s">
        <v>725</v>
      </c>
      <c r="C20" t="s">
        <v>3733</v>
      </c>
      <c r="D20" t="s">
        <v>3821</v>
      </c>
      <c r="E20" t="s">
        <v>4077</v>
      </c>
      <c r="F20" s="990" t="s">
        <v>4078</v>
      </c>
    </row>
    <row r="21" spans="1:9" ht="15.75">
      <c r="A21" s="1504" t="s">
        <v>2702</v>
      </c>
      <c r="F21" s="990"/>
    </row>
    <row r="22" spans="1:9">
      <c r="A22" t="s">
        <v>744</v>
      </c>
      <c r="C22" t="s">
        <v>3733</v>
      </c>
      <c r="D22" t="s">
        <v>4036</v>
      </c>
      <c r="E22" t="s">
        <v>4079</v>
      </c>
      <c r="F22" s="990" t="s">
        <v>2304</v>
      </c>
    </row>
    <row r="23" spans="1:9">
      <c r="A23" t="s">
        <v>4080</v>
      </c>
      <c r="C23" t="s">
        <v>3733</v>
      </c>
      <c r="D23" t="s">
        <v>3989</v>
      </c>
      <c r="E23" t="s">
        <v>4081</v>
      </c>
      <c r="F23" s="990" t="s">
        <v>4082</v>
      </c>
    </row>
    <row r="24" spans="1:9">
      <c r="A24" s="2" t="s">
        <v>4083</v>
      </c>
      <c r="C24" s="2" t="s">
        <v>3733</v>
      </c>
      <c r="D24" s="2" t="s">
        <v>4084</v>
      </c>
      <c r="E24" s="2" t="s">
        <v>4085</v>
      </c>
      <c r="F24" s="1478" t="s">
        <v>4086</v>
      </c>
    </row>
    <row r="25" spans="1:9">
      <c r="A25" s="1462" t="s">
        <v>1926</v>
      </c>
      <c r="C25" t="s">
        <v>3733</v>
      </c>
      <c r="D25" t="s">
        <v>4087</v>
      </c>
      <c r="E25" t="s">
        <v>4088</v>
      </c>
      <c r="F25" s="1505" t="s">
        <v>4089</v>
      </c>
    </row>
    <row r="26" spans="1:9">
      <c r="A26" t="s">
        <v>1438</v>
      </c>
      <c r="C26" t="s">
        <v>3733</v>
      </c>
      <c r="D26" t="s">
        <v>4090</v>
      </c>
      <c r="E26" t="s">
        <v>4091</v>
      </c>
      <c r="F26" s="990" t="s">
        <v>4092</v>
      </c>
      <c r="G26" s="990" t="s">
        <v>4093</v>
      </c>
    </row>
    <row r="27" spans="1:9">
      <c r="A27" t="s">
        <v>4094</v>
      </c>
      <c r="C27" t="s">
        <v>3733</v>
      </c>
      <c r="D27" t="s">
        <v>4095</v>
      </c>
      <c r="E27" t="s">
        <v>4096</v>
      </c>
      <c r="F27" s="990" t="s">
        <v>4097</v>
      </c>
      <c r="G27" s="990" t="s">
        <v>4098</v>
      </c>
      <c r="I27" s="1465" t="s">
        <v>4099</v>
      </c>
    </row>
    <row r="28" spans="1:9" ht="15.75">
      <c r="A28" s="1504" t="s">
        <v>1515</v>
      </c>
      <c r="F28" s="990"/>
      <c r="G28" s="990"/>
      <c r="I28" s="1465"/>
    </row>
    <row r="29" spans="1:9">
      <c r="A29" t="s">
        <v>4100</v>
      </c>
      <c r="C29" t="s">
        <v>3837</v>
      </c>
      <c r="D29" t="s">
        <v>3825</v>
      </c>
      <c r="E29" t="s">
        <v>3826</v>
      </c>
      <c r="F29" s="990" t="s">
        <v>3827</v>
      </c>
    </row>
    <row r="30" spans="1:9">
      <c r="A30" t="s">
        <v>2923</v>
      </c>
      <c r="C30" t="s">
        <v>3733</v>
      </c>
      <c r="D30" t="s">
        <v>4101</v>
      </c>
      <c r="E30" t="s">
        <v>4102</v>
      </c>
      <c r="F30" s="1472" t="s">
        <v>2925</v>
      </c>
    </row>
    <row r="32" spans="1:9" ht="15.75">
      <c r="A32" s="1504" t="s">
        <v>3844</v>
      </c>
    </row>
    <row r="33" spans="1:9">
      <c r="A33" t="s">
        <v>260</v>
      </c>
      <c r="C33" t="s">
        <v>3733</v>
      </c>
      <c r="D33" t="s">
        <v>4087</v>
      </c>
      <c r="E33" t="s">
        <v>4103</v>
      </c>
      <c r="F33" s="990" t="s">
        <v>1303</v>
      </c>
    </row>
    <row r="34" spans="1:9">
      <c r="C34" t="s">
        <v>4104</v>
      </c>
      <c r="D34" t="s">
        <v>4105</v>
      </c>
      <c r="E34" t="s">
        <v>4106</v>
      </c>
      <c r="F34" s="990" t="s">
        <v>1306</v>
      </c>
      <c r="H34" t="s">
        <v>4107</v>
      </c>
    </row>
    <row r="35" spans="1:9" ht="15.75">
      <c r="A35" s="1504" t="s">
        <v>3857</v>
      </c>
    </row>
    <row r="36" spans="1:9">
      <c r="A36" t="s">
        <v>342</v>
      </c>
      <c r="C36" t="s">
        <v>3733</v>
      </c>
      <c r="D36" t="s">
        <v>4108</v>
      </c>
      <c r="E36" t="s">
        <v>4109</v>
      </c>
      <c r="F36" s="1506" t="s">
        <v>4110</v>
      </c>
    </row>
    <row r="37" spans="1:9">
      <c r="A37" t="s">
        <v>722</v>
      </c>
      <c r="C37" t="s">
        <v>3733</v>
      </c>
      <c r="D37" t="s">
        <v>4111</v>
      </c>
      <c r="E37" s="2" t="s">
        <v>4112</v>
      </c>
      <c r="F37" s="1507" t="s">
        <v>4113</v>
      </c>
    </row>
    <row r="38" spans="1:9">
      <c r="A38" t="s">
        <v>1254</v>
      </c>
      <c r="C38" t="s">
        <v>4114</v>
      </c>
      <c r="D38" t="s">
        <v>3925</v>
      </c>
      <c r="E38" t="s">
        <v>4115</v>
      </c>
      <c r="F38" s="990" t="s">
        <v>4116</v>
      </c>
    </row>
    <row r="39" spans="1:9" ht="15.75">
      <c r="A39" s="1504" t="s">
        <v>3874</v>
      </c>
      <c r="C39" s="2"/>
      <c r="D39" s="2"/>
      <c r="E39" s="2"/>
      <c r="F39" s="1470"/>
    </row>
    <row r="40" spans="1:9">
      <c r="A40" s="2" t="s">
        <v>4117</v>
      </c>
      <c r="C40" s="2" t="s">
        <v>3733</v>
      </c>
      <c r="D40" s="2" t="s">
        <v>3932</v>
      </c>
      <c r="E40" s="2" t="s">
        <v>4039</v>
      </c>
      <c r="F40" s="1508" t="s">
        <v>4118</v>
      </c>
      <c r="G40" s="327" t="s">
        <v>4119</v>
      </c>
    </row>
    <row r="41" spans="1:9">
      <c r="A41" s="2" t="s">
        <v>516</v>
      </c>
      <c r="C41" s="2" t="s">
        <v>3733</v>
      </c>
      <c r="D41" s="2" t="s">
        <v>4120</v>
      </c>
      <c r="E41" s="2" t="s">
        <v>4121</v>
      </c>
      <c r="F41" s="327" t="s">
        <v>4122</v>
      </c>
      <c r="G41" s="327" t="s">
        <v>4123</v>
      </c>
      <c r="I41" s="1477" t="s">
        <v>4124</v>
      </c>
    </row>
    <row r="42" spans="1:9" ht="15.75">
      <c r="A42" s="1504" t="s">
        <v>3886</v>
      </c>
      <c r="C42" s="2"/>
      <c r="D42" s="2"/>
      <c r="E42" s="2"/>
      <c r="F42" s="990"/>
    </row>
    <row r="43" spans="1:9">
      <c r="A43" t="s">
        <v>4125</v>
      </c>
      <c r="C43" s="2" t="s">
        <v>3733</v>
      </c>
      <c r="D43" s="2" t="s">
        <v>4126</v>
      </c>
      <c r="E43" s="2" t="s">
        <v>4127</v>
      </c>
      <c r="F43" s="175" t="s">
        <v>4128</v>
      </c>
      <c r="G43" s="1477" t="s">
        <v>4129</v>
      </c>
    </row>
    <row r="44" spans="1:9">
      <c r="A44" s="2" t="s">
        <v>1915</v>
      </c>
      <c r="B44" s="2"/>
      <c r="C44" s="2" t="s">
        <v>3733</v>
      </c>
      <c r="D44" s="2" t="s">
        <v>3828</v>
      </c>
      <c r="E44" s="2" t="s">
        <v>4130</v>
      </c>
      <c r="F44" s="1509" t="s">
        <v>4131</v>
      </c>
      <c r="G44" s="327" t="s">
        <v>4132</v>
      </c>
    </row>
    <row r="45" spans="1:9">
      <c r="A45" t="s">
        <v>4133</v>
      </c>
      <c r="C45" t="s">
        <v>3733</v>
      </c>
      <c r="D45" t="s">
        <v>4134</v>
      </c>
      <c r="E45" t="s">
        <v>4135</v>
      </c>
      <c r="F45" s="1506" t="s">
        <v>4136</v>
      </c>
    </row>
    <row r="46" spans="1:9" ht="15.75">
      <c r="A46" s="1504" t="s">
        <v>3912</v>
      </c>
      <c r="F46" s="1510"/>
    </row>
    <row r="47" spans="1:9">
      <c r="A47" t="s">
        <v>4137</v>
      </c>
      <c r="C47" t="s">
        <v>3733</v>
      </c>
      <c r="D47" t="s">
        <v>4138</v>
      </c>
      <c r="E47" t="s">
        <v>4139</v>
      </c>
      <c r="F47" s="990" t="s">
        <v>4140</v>
      </c>
      <c r="G47" s="990" t="s">
        <v>4141</v>
      </c>
    </row>
    <row r="48" spans="1:9" ht="15.75">
      <c r="A48" t="s">
        <v>775</v>
      </c>
      <c r="C48" t="s">
        <v>3733</v>
      </c>
      <c r="D48" s="1511" t="s">
        <v>4142</v>
      </c>
      <c r="E48" s="73" t="s">
        <v>4143</v>
      </c>
      <c r="F48" s="1512" t="s">
        <v>4144</v>
      </c>
      <c r="G48" s="990"/>
    </row>
    <row r="49" spans="1:8">
      <c r="A49" t="s">
        <v>681</v>
      </c>
      <c r="C49" t="s">
        <v>3733</v>
      </c>
      <c r="D49" t="s">
        <v>4145</v>
      </c>
      <c r="E49" t="s">
        <v>4146</v>
      </c>
      <c r="F49" s="990" t="s">
        <v>4147</v>
      </c>
      <c r="G49" s="990"/>
    </row>
    <row r="50" spans="1:8" ht="15.75">
      <c r="A50" s="1504" t="s">
        <v>3973</v>
      </c>
    </row>
    <row r="51" spans="1:8">
      <c r="A51" t="s">
        <v>486</v>
      </c>
      <c r="C51" s="2" t="s">
        <v>3733</v>
      </c>
      <c r="D51" s="2" t="s">
        <v>4148</v>
      </c>
      <c r="E51" s="2" t="s">
        <v>4149</v>
      </c>
      <c r="F51" s="1513" t="s">
        <v>4150</v>
      </c>
      <c r="G51" s="327" t="s">
        <v>4151</v>
      </c>
    </row>
    <row r="52" spans="1:8">
      <c r="A52" t="s">
        <v>4152</v>
      </c>
      <c r="C52" s="2" t="s">
        <v>3733</v>
      </c>
      <c r="D52" s="2" t="s">
        <v>4153</v>
      </c>
      <c r="E52" s="2" t="s">
        <v>4154</v>
      </c>
      <c r="F52" s="327" t="s">
        <v>4155</v>
      </c>
    </row>
    <row r="53" spans="1:8" ht="15.75">
      <c r="A53" s="1504" t="s">
        <v>3985</v>
      </c>
      <c r="C53" s="2"/>
      <c r="D53" s="2"/>
      <c r="E53" s="2"/>
      <c r="F53" s="1470"/>
    </row>
    <row r="54" spans="1:8">
      <c r="A54" t="s">
        <v>303</v>
      </c>
      <c r="C54" t="s">
        <v>3733</v>
      </c>
      <c r="D54" t="s">
        <v>4156</v>
      </c>
      <c r="E54" t="s">
        <v>4157</v>
      </c>
      <c r="F54" s="990" t="s">
        <v>4158</v>
      </c>
    </row>
    <row r="55" spans="1:8" ht="15.75">
      <c r="A55" s="1504" t="s">
        <v>1398</v>
      </c>
      <c r="F55" s="990"/>
    </row>
    <row r="56" spans="1:8">
      <c r="A56" t="s">
        <v>4159</v>
      </c>
      <c r="C56" t="s">
        <v>3733</v>
      </c>
      <c r="D56" t="s">
        <v>4160</v>
      </c>
      <c r="E56" t="s">
        <v>4161</v>
      </c>
      <c r="F56" s="990" t="s">
        <v>4162</v>
      </c>
    </row>
    <row r="57" spans="1:8">
      <c r="A57" t="s">
        <v>4163</v>
      </c>
      <c r="C57" t="s">
        <v>3733</v>
      </c>
      <c r="D57" t="s">
        <v>4164</v>
      </c>
      <c r="E57" t="s">
        <v>4165</v>
      </c>
      <c r="F57" s="1465" t="s">
        <v>4166</v>
      </c>
      <c r="G57" t="s">
        <v>4167</v>
      </c>
      <c r="H57" s="990" t="s">
        <v>4168</v>
      </c>
    </row>
    <row r="58" spans="1:8">
      <c r="A58" s="2" t="s">
        <v>4169</v>
      </c>
      <c r="C58" s="2" t="s">
        <v>3733</v>
      </c>
      <c r="D58" s="2" t="s">
        <v>3685</v>
      </c>
      <c r="E58" s="2" t="s">
        <v>4170</v>
      </c>
      <c r="F58" s="1467" t="s">
        <v>4171</v>
      </c>
      <c r="G58" s="2"/>
      <c r="H58" s="1470"/>
    </row>
    <row r="59" spans="1:8">
      <c r="A59" t="s">
        <v>4172</v>
      </c>
      <c r="C59" t="s">
        <v>3733</v>
      </c>
      <c r="D59" t="s">
        <v>3730</v>
      </c>
      <c r="E59" t="s">
        <v>4173</v>
      </c>
      <c r="F59" s="990" t="s">
        <v>4174</v>
      </c>
      <c r="G59" s="990" t="s">
        <v>4175</v>
      </c>
    </row>
    <row r="60" spans="1:8">
      <c r="A60" s="2" t="s">
        <v>4176</v>
      </c>
      <c r="C60" s="2" t="s">
        <v>3733</v>
      </c>
      <c r="D60" s="2" t="s">
        <v>4177</v>
      </c>
      <c r="E60" s="2" t="s">
        <v>4178</v>
      </c>
      <c r="F60" s="1514" t="s">
        <v>4179</v>
      </c>
      <c r="G60" s="1468" t="s">
        <v>4180</v>
      </c>
    </row>
    <row r="61" spans="1:8">
      <c r="A61" s="2" t="s">
        <v>653</v>
      </c>
      <c r="C61" s="2" t="s">
        <v>3733</v>
      </c>
      <c r="D61" s="2" t="s">
        <v>3825</v>
      </c>
      <c r="E61" s="2" t="s">
        <v>4181</v>
      </c>
      <c r="F61" s="1468" t="s">
        <v>4182</v>
      </c>
      <c r="G61" s="1468" t="s">
        <v>4183</v>
      </c>
    </row>
    <row r="62" spans="1:8">
      <c r="A62" s="2" t="s">
        <v>4184</v>
      </c>
      <c r="C62" s="2" t="s">
        <v>3733</v>
      </c>
      <c r="D62" s="1515" t="s">
        <v>4185</v>
      </c>
      <c r="E62" s="2" t="s">
        <v>4186</v>
      </c>
      <c r="F62" s="1468"/>
      <c r="G62" s="1468"/>
    </row>
    <row r="63" spans="1:8">
      <c r="A63" t="s">
        <v>4187</v>
      </c>
      <c r="C63" t="s">
        <v>3733</v>
      </c>
      <c r="D63" t="s">
        <v>3854</v>
      </c>
      <c r="E63" t="s">
        <v>4188</v>
      </c>
      <c r="F63" s="990" t="s">
        <v>1473</v>
      </c>
    </row>
    <row r="64" spans="1:8" ht="15.75">
      <c r="A64" s="1504" t="s">
        <v>1398</v>
      </c>
      <c r="C64" s="2"/>
      <c r="D64" s="2"/>
      <c r="E64" s="2"/>
      <c r="F64" s="1470"/>
    </row>
    <row r="65" spans="1:6">
      <c r="A65" s="2" t="s">
        <v>4189</v>
      </c>
      <c r="C65" s="2" t="s">
        <v>3733</v>
      </c>
      <c r="D65" s="2" t="s">
        <v>4190</v>
      </c>
      <c r="E65" s="2" t="s">
        <v>4191</v>
      </c>
      <c r="F65" s="1468" t="s">
        <v>4192</v>
      </c>
    </row>
    <row r="66" spans="1:6" ht="15.75">
      <c r="A66" s="1504" t="s">
        <v>4032</v>
      </c>
      <c r="F66" s="990"/>
    </row>
    <row r="67" spans="1:6">
      <c r="A67" t="s">
        <v>4193</v>
      </c>
      <c r="C67" t="s">
        <v>3733</v>
      </c>
      <c r="D67" t="s">
        <v>4194</v>
      </c>
      <c r="E67" t="s">
        <v>4195</v>
      </c>
      <c r="F67" s="1465" t="s">
        <v>4196</v>
      </c>
    </row>
    <row r="68" spans="1:6">
      <c r="A68" t="s">
        <v>4197</v>
      </c>
      <c r="C68" t="s">
        <v>3837</v>
      </c>
      <c r="D68" t="s">
        <v>4198</v>
      </c>
      <c r="E68" t="s">
        <v>4199</v>
      </c>
      <c r="F68" s="990" t="s">
        <v>2887</v>
      </c>
    </row>
    <row r="69" spans="1:6">
      <c r="A69" t="s">
        <v>4200</v>
      </c>
      <c r="C69" t="s">
        <v>3837</v>
      </c>
      <c r="D69" t="s">
        <v>4201</v>
      </c>
      <c r="E69" t="s">
        <v>4202</v>
      </c>
      <c r="F69" s="1516" t="s">
        <v>4203</v>
      </c>
    </row>
  </sheetData>
  <hyperlinks>
    <hyperlink ref="G6" r:id="rId1"/>
    <hyperlink ref="F7" r:id="rId2"/>
    <hyperlink ref="G7" r:id="rId3"/>
    <hyperlink ref="F8" r:id="rId4"/>
    <hyperlink ref="F13" r:id="rId5"/>
    <hyperlink ref="G13" r:id="rId6"/>
    <hyperlink ref="F17" r:id="rId7"/>
    <hyperlink ref="F19" r:id="rId8"/>
    <hyperlink ref="G19" r:id="rId9"/>
    <hyperlink ref="F20" r:id="rId10"/>
    <hyperlink ref="F23" r:id="rId11"/>
    <hyperlink ref="F24" r:id="rId12" tooltip="Contacter la mairie de Carrières-sous-Poissy par e-mail"/>
    <hyperlink ref="F26" r:id="rId13"/>
    <hyperlink ref="G26" r:id="rId14"/>
    <hyperlink ref="F27" r:id="rId15"/>
    <hyperlink ref="G27" r:id="rId16"/>
    <hyperlink ref="I27" r:id="rId17"/>
    <hyperlink ref="F29" r:id="rId18"/>
    <hyperlink ref="F30" r:id="rId19"/>
    <hyperlink ref="F33" r:id="rId20"/>
    <hyperlink ref="F34" r:id="rId21"/>
    <hyperlink ref="F36" r:id="rId22"/>
    <hyperlink ref="F38" r:id="rId23"/>
    <hyperlink ref="F40" r:id="rId24"/>
    <hyperlink ref="G40" r:id="rId25"/>
    <hyperlink ref="F41" r:id="rId26"/>
    <hyperlink ref="G41" r:id="rId27"/>
    <hyperlink ref="I41" r:id="rId28"/>
    <hyperlink ref="F43" r:id="rId29"/>
    <hyperlink ref="G43" r:id="rId30"/>
    <hyperlink ref="F44" r:id="rId31"/>
    <hyperlink ref="G44" r:id="rId32"/>
    <hyperlink ref="F45" r:id="rId33"/>
    <hyperlink ref="F47" r:id="rId34"/>
    <hyperlink ref="G47" r:id="rId35"/>
    <hyperlink ref="F48" r:id="rId36"/>
    <hyperlink ref="F51" r:id="rId37"/>
    <hyperlink ref="G51" r:id="rId38"/>
    <hyperlink ref="F52" r:id="rId39"/>
    <hyperlink ref="F54" r:id="rId40" tooltip="Contacter la mairie de Rambouillet par e-mail"/>
    <hyperlink ref="F56" r:id="rId41"/>
    <hyperlink ref="F57" r:id="rId42"/>
    <hyperlink ref="H57" r:id="rId43"/>
    <hyperlink ref="F58" r:id="rId44"/>
    <hyperlink ref="F59" r:id="rId45"/>
    <hyperlink ref="G59" r:id="rId46"/>
    <hyperlink ref="G60" r:id="rId47"/>
    <hyperlink ref="F61" r:id="rId48"/>
    <hyperlink ref="G61" r:id="rId49"/>
    <hyperlink ref="F63" r:id="rId50"/>
    <hyperlink ref="F65" r:id="rId51"/>
    <hyperlink ref="F68" r:id="rId52"/>
    <hyperlink ref="F69" r:id="rId53"/>
  </hyperlinks>
  <pageMargins left="0.7" right="0.7" top="0.75" bottom="0.75" header="0.3" footer="0.3"/>
  <pageSetup paperSize="9" firstPageNumber="2147483648"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72"/>
  <sheetViews>
    <sheetView workbookViewId="0">
      <selection activeCell="H26" sqref="H26"/>
    </sheetView>
  </sheetViews>
  <sheetFormatPr baseColWidth="10" defaultRowHeight="15"/>
  <cols>
    <col min="1" max="1" width="21.140625" customWidth="1"/>
    <col min="2" max="2" width="13.42578125" customWidth="1"/>
    <col min="3" max="3" width="29.42578125" bestFit="1" customWidth="1"/>
    <col min="4" max="4" width="18.85546875" customWidth="1"/>
    <col min="5" max="5" width="19.28515625" customWidth="1"/>
    <col min="6" max="6" width="41.28515625" customWidth="1"/>
    <col min="7" max="7" width="43" customWidth="1"/>
  </cols>
  <sheetData>
    <row r="3" spans="1:12" ht="21">
      <c r="A3" s="1453" t="s">
        <v>1632</v>
      </c>
      <c r="B3" s="1453" t="s">
        <v>3674</v>
      </c>
      <c r="C3" s="1453" t="s">
        <v>3675</v>
      </c>
      <c r="D3" s="1453" t="s">
        <v>3676</v>
      </c>
      <c r="E3" s="1453" t="s">
        <v>3677</v>
      </c>
      <c r="F3" s="1453" t="s">
        <v>3678</v>
      </c>
      <c r="G3" s="1453"/>
      <c r="H3" s="1453"/>
      <c r="I3" s="1453"/>
      <c r="J3" s="1453"/>
      <c r="K3" s="1453"/>
      <c r="L3" s="1453"/>
    </row>
    <row r="4" spans="1:12" ht="21">
      <c r="A4" s="1453"/>
      <c r="B4" s="1453"/>
      <c r="C4" s="1453"/>
      <c r="D4" s="1453"/>
      <c r="E4" s="1453"/>
      <c r="F4" s="1453"/>
      <c r="G4" s="1453"/>
      <c r="H4" s="1453"/>
      <c r="I4" s="1453"/>
      <c r="J4" s="1453"/>
      <c r="K4" s="1453"/>
      <c r="L4" s="1453"/>
    </row>
    <row r="5" spans="1:12" s="1454" customFormat="1">
      <c r="A5" s="1454" t="s">
        <v>4204</v>
      </c>
      <c r="B5" s="1454" t="s">
        <v>3674</v>
      </c>
      <c r="C5" s="1454" t="s">
        <v>3680</v>
      </c>
      <c r="D5" s="1454" t="s">
        <v>3818</v>
      </c>
      <c r="E5" s="1454" t="s">
        <v>4205</v>
      </c>
      <c r="F5" s="1455" t="s">
        <v>4206</v>
      </c>
    </row>
    <row r="6" spans="1:12" s="1454" customFormat="1">
      <c r="A6" s="1454" t="s">
        <v>4207</v>
      </c>
      <c r="C6" s="1454" t="s">
        <v>3680</v>
      </c>
      <c r="D6" s="1454" t="s">
        <v>4208</v>
      </c>
      <c r="E6" s="1454" t="s">
        <v>4209</v>
      </c>
      <c r="F6" s="1502" t="s">
        <v>4210</v>
      </c>
    </row>
    <row r="7" spans="1:12" s="1454" customFormat="1">
      <c r="A7" s="1454" t="s">
        <v>4211</v>
      </c>
      <c r="C7" s="1454" t="s">
        <v>3705</v>
      </c>
      <c r="D7" s="1517" t="s">
        <v>4020</v>
      </c>
      <c r="E7" s="1454" t="s">
        <v>4212</v>
      </c>
      <c r="F7" s="1455" t="s">
        <v>926</v>
      </c>
      <c r="G7" s="1454" t="s">
        <v>4213</v>
      </c>
    </row>
    <row r="8" spans="1:12" s="1454" customFormat="1">
      <c r="A8" s="1454" t="s">
        <v>4214</v>
      </c>
      <c r="C8" s="1454" t="s">
        <v>3680</v>
      </c>
    </row>
    <row r="9" spans="1:12" s="1454" customFormat="1">
      <c r="C9" s="1454" t="s">
        <v>4104</v>
      </c>
      <c r="D9" t="s">
        <v>4215</v>
      </c>
      <c r="F9" s="1455" t="s">
        <v>4216</v>
      </c>
    </row>
    <row r="10" spans="1:12">
      <c r="A10" s="1456" t="s">
        <v>3724</v>
      </c>
      <c r="B10" s="1454"/>
      <c r="C10" s="1454" t="s">
        <v>3705</v>
      </c>
      <c r="D10" s="1454" t="s">
        <v>3725</v>
      </c>
      <c r="E10" s="1454" t="s">
        <v>3726</v>
      </c>
      <c r="F10" s="1460" t="s">
        <v>4217</v>
      </c>
    </row>
    <row r="11" spans="1:12">
      <c r="A11" t="s">
        <v>4218</v>
      </c>
      <c r="C11" t="s">
        <v>3705</v>
      </c>
      <c r="D11" t="s">
        <v>4020</v>
      </c>
      <c r="E11" t="s">
        <v>4219</v>
      </c>
      <c r="F11" s="175" t="s">
        <v>4220</v>
      </c>
    </row>
    <row r="12" spans="1:12" ht="18.75">
      <c r="A12" s="1473" t="s">
        <v>1720</v>
      </c>
      <c r="F12" s="990"/>
    </row>
    <row r="13" spans="1:12">
      <c r="A13" t="s">
        <v>421</v>
      </c>
      <c r="C13" t="s">
        <v>3733</v>
      </c>
      <c r="D13" t="s">
        <v>3863</v>
      </c>
      <c r="E13" s="2" t="s">
        <v>4221</v>
      </c>
      <c r="F13" s="990" t="s">
        <v>4222</v>
      </c>
    </row>
    <row r="14" spans="1:12">
      <c r="A14" t="s">
        <v>815</v>
      </c>
      <c r="C14" t="s">
        <v>3733</v>
      </c>
      <c r="D14" t="s">
        <v>3932</v>
      </c>
      <c r="E14" t="s">
        <v>4223</v>
      </c>
      <c r="F14" s="990" t="s">
        <v>4224</v>
      </c>
    </row>
    <row r="15" spans="1:12" ht="18.75">
      <c r="A15" s="1473" t="s">
        <v>1714</v>
      </c>
    </row>
    <row r="16" spans="1:12">
      <c r="A16" s="2" t="s">
        <v>4225</v>
      </c>
      <c r="C16" s="2" t="s">
        <v>3733</v>
      </c>
      <c r="D16" s="2" t="s">
        <v>4226</v>
      </c>
      <c r="E16" s="2" t="s">
        <v>4023</v>
      </c>
      <c r="F16" s="1476" t="s">
        <v>4227</v>
      </c>
    </row>
    <row r="17" spans="1:9">
      <c r="A17" t="s">
        <v>1983</v>
      </c>
      <c r="C17" t="s">
        <v>3733</v>
      </c>
      <c r="D17" s="2" t="s">
        <v>4228</v>
      </c>
      <c r="E17" s="2" t="s">
        <v>4229</v>
      </c>
      <c r="F17" t="s">
        <v>4230</v>
      </c>
      <c r="G17" s="990" t="s">
        <v>4231</v>
      </c>
      <c r="I17" s="990" t="s">
        <v>4232</v>
      </c>
    </row>
    <row r="18" spans="1:9">
      <c r="A18" s="1462" t="s">
        <v>947</v>
      </c>
      <c r="C18" t="s">
        <v>3733</v>
      </c>
      <c r="D18" t="s">
        <v>3710</v>
      </c>
      <c r="E18" t="s">
        <v>4233</v>
      </c>
      <c r="F18" s="990" t="s">
        <v>948</v>
      </c>
      <c r="G18" s="990" t="s">
        <v>4234</v>
      </c>
      <c r="I18" s="1479"/>
    </row>
    <row r="19" spans="1:9">
      <c r="A19" s="1462" t="s">
        <v>863</v>
      </c>
      <c r="C19" t="s">
        <v>3733</v>
      </c>
      <c r="D19" t="s">
        <v>3818</v>
      </c>
      <c r="E19" t="s">
        <v>4235</v>
      </c>
      <c r="F19" s="990" t="s">
        <v>4236</v>
      </c>
      <c r="G19" s="990"/>
      <c r="I19" s="1479"/>
    </row>
    <row r="20" spans="1:9">
      <c r="A20" s="1462" t="s">
        <v>4237</v>
      </c>
      <c r="C20" t="s">
        <v>3733</v>
      </c>
      <c r="D20" t="s">
        <v>4238</v>
      </c>
      <c r="E20" t="s">
        <v>4239</v>
      </c>
      <c r="F20" s="1468" t="s">
        <v>4240</v>
      </c>
      <c r="G20" s="990"/>
      <c r="I20" s="1479"/>
    </row>
    <row r="21" spans="1:9">
      <c r="A21" t="s">
        <v>1197</v>
      </c>
      <c r="C21" t="s">
        <v>3733</v>
      </c>
      <c r="D21" t="s">
        <v>3818</v>
      </c>
      <c r="E21" t="s">
        <v>4241</v>
      </c>
      <c r="F21" s="990" t="s">
        <v>4242</v>
      </c>
    </row>
    <row r="22" spans="1:9">
      <c r="A22" t="s">
        <v>4243</v>
      </c>
      <c r="C22" t="s">
        <v>3733</v>
      </c>
      <c r="D22" t="s">
        <v>3779</v>
      </c>
      <c r="E22" t="s">
        <v>3780</v>
      </c>
      <c r="F22" s="1465" t="s">
        <v>3781</v>
      </c>
    </row>
    <row r="23" spans="1:9" ht="18.75">
      <c r="A23" s="1473" t="s">
        <v>2702</v>
      </c>
    </row>
    <row r="24" spans="1:9">
      <c r="A24" t="s">
        <v>100</v>
      </c>
      <c r="C24" t="s">
        <v>3733</v>
      </c>
      <c r="D24" t="s">
        <v>4244</v>
      </c>
      <c r="E24" t="s">
        <v>4245</v>
      </c>
      <c r="F24" s="1465" t="s">
        <v>4246</v>
      </c>
    </row>
    <row r="25" spans="1:9">
      <c r="A25" t="s">
        <v>1308</v>
      </c>
      <c r="C25" t="s">
        <v>3733</v>
      </c>
      <c r="D25" t="s">
        <v>3968</v>
      </c>
      <c r="E25" t="s">
        <v>4247</v>
      </c>
      <c r="F25" s="1465" t="s">
        <v>4248</v>
      </c>
    </row>
    <row r="26" spans="1:9">
      <c r="A26" s="2"/>
      <c r="C26" t="s">
        <v>4249</v>
      </c>
      <c r="D26" t="s">
        <v>3989</v>
      </c>
      <c r="E26" t="s">
        <v>4250</v>
      </c>
      <c r="F26" s="1465" t="s">
        <v>4251</v>
      </c>
    </row>
    <row r="27" spans="1:9" ht="18.75">
      <c r="A27" s="1473" t="s">
        <v>3833</v>
      </c>
      <c r="C27" s="2"/>
      <c r="D27" s="2"/>
      <c r="E27" s="2"/>
      <c r="F27" s="1518"/>
    </row>
    <row r="28" spans="1:9">
      <c r="A28" s="2" t="s">
        <v>2523</v>
      </c>
      <c r="C28" s="2" t="s">
        <v>3733</v>
      </c>
      <c r="D28" s="2" t="s">
        <v>4252</v>
      </c>
      <c r="E28" s="2" t="s">
        <v>4253</v>
      </c>
      <c r="F28" s="327" t="s">
        <v>4254</v>
      </c>
    </row>
    <row r="29" spans="1:9">
      <c r="A29" s="2"/>
      <c r="C29" s="2" t="s">
        <v>4249</v>
      </c>
      <c r="D29" s="2"/>
      <c r="E29" s="2"/>
      <c r="F29" s="327" t="s">
        <v>4255</v>
      </c>
    </row>
    <row r="30" spans="1:9" ht="18.75">
      <c r="A30" s="1473" t="s">
        <v>3844</v>
      </c>
      <c r="F30" s="1465"/>
    </row>
    <row r="31" spans="1:9">
      <c r="A31" t="s">
        <v>4256</v>
      </c>
      <c r="C31" t="s">
        <v>3733</v>
      </c>
      <c r="D31" t="s">
        <v>3730</v>
      </c>
      <c r="E31" t="s">
        <v>4257</v>
      </c>
      <c r="F31" s="1465" t="s">
        <v>4258</v>
      </c>
    </row>
    <row r="32" spans="1:9">
      <c r="A32" t="s">
        <v>4259</v>
      </c>
      <c r="C32" t="s">
        <v>3733</v>
      </c>
      <c r="D32" t="s">
        <v>4260</v>
      </c>
      <c r="E32" t="s">
        <v>4146</v>
      </c>
      <c r="F32" s="990" t="s">
        <v>4261</v>
      </c>
    </row>
    <row r="33" spans="1:10">
      <c r="C33" t="s">
        <v>4262</v>
      </c>
      <c r="D33" t="s">
        <v>3828</v>
      </c>
      <c r="E33" t="s">
        <v>4263</v>
      </c>
      <c r="F33" s="990" t="s">
        <v>4264</v>
      </c>
    </row>
    <row r="34" spans="1:10" ht="18.75">
      <c r="A34" s="1473" t="s">
        <v>3857</v>
      </c>
      <c r="F34" s="990"/>
    </row>
    <row r="35" spans="1:10">
      <c r="A35" t="s">
        <v>531</v>
      </c>
      <c r="C35" t="s">
        <v>3733</v>
      </c>
      <c r="D35" t="s">
        <v>3909</v>
      </c>
      <c r="E35" t="s">
        <v>4265</v>
      </c>
      <c r="F35" s="990" t="s">
        <v>4266</v>
      </c>
      <c r="G35" s="990" t="s">
        <v>4267</v>
      </c>
      <c r="H35" s="990" t="s">
        <v>4268</v>
      </c>
      <c r="J35" s="990" t="s">
        <v>4206</v>
      </c>
    </row>
    <row r="36" spans="1:10" ht="18.75">
      <c r="A36" s="1473" t="s">
        <v>3869</v>
      </c>
      <c r="F36" s="990"/>
      <c r="G36" s="990"/>
      <c r="H36" s="990"/>
      <c r="J36" s="990"/>
    </row>
    <row r="37" spans="1:10">
      <c r="A37" t="s">
        <v>1200</v>
      </c>
      <c r="C37" t="s">
        <v>3733</v>
      </c>
      <c r="D37" t="s">
        <v>4269</v>
      </c>
      <c r="E37" t="s">
        <v>4270</v>
      </c>
      <c r="F37" s="990" t="s">
        <v>4271</v>
      </c>
    </row>
    <row r="38" spans="1:10" ht="18.75">
      <c r="A38" s="1473" t="s">
        <v>3874</v>
      </c>
      <c r="F38" s="1477"/>
    </row>
    <row r="39" spans="1:10">
      <c r="A39" t="s">
        <v>4272</v>
      </c>
      <c r="C39" t="s">
        <v>3733</v>
      </c>
      <c r="D39" t="s">
        <v>4273</v>
      </c>
      <c r="E39" t="s">
        <v>4274</v>
      </c>
      <c r="F39" s="990" t="s">
        <v>4275</v>
      </c>
    </row>
    <row r="40" spans="1:10">
      <c r="F40" s="1476" t="s">
        <v>4276</v>
      </c>
    </row>
    <row r="41" spans="1:10" ht="18.75">
      <c r="A41" s="1473" t="s">
        <v>3886</v>
      </c>
    </row>
    <row r="42" spans="1:10">
      <c r="A42" s="2" t="s">
        <v>669</v>
      </c>
      <c r="C42" s="2" t="s">
        <v>3837</v>
      </c>
      <c r="D42" s="2" t="s">
        <v>4277</v>
      </c>
      <c r="E42" s="2" t="s">
        <v>4278</v>
      </c>
      <c r="F42" s="175" t="s">
        <v>4279</v>
      </c>
    </row>
    <row r="43" spans="1:10">
      <c r="A43" t="s">
        <v>4280</v>
      </c>
      <c r="C43" t="s">
        <v>3733</v>
      </c>
      <c r="D43" t="s">
        <v>4281</v>
      </c>
      <c r="E43" t="s">
        <v>3788</v>
      </c>
      <c r="F43" s="990" t="s">
        <v>4282</v>
      </c>
    </row>
    <row r="44" spans="1:10">
      <c r="A44" s="2" t="s">
        <v>506</v>
      </c>
      <c r="C44" s="2" t="s">
        <v>3837</v>
      </c>
      <c r="D44" s="2" t="s">
        <v>4042</v>
      </c>
      <c r="E44" s="2" t="s">
        <v>4283</v>
      </c>
      <c r="F44" s="1468" t="s">
        <v>4284</v>
      </c>
    </row>
    <row r="45" spans="1:10">
      <c r="A45" t="s">
        <v>4285</v>
      </c>
      <c r="C45" t="s">
        <v>3837</v>
      </c>
      <c r="D45" t="s">
        <v>4286</v>
      </c>
      <c r="E45" t="s">
        <v>4287</v>
      </c>
      <c r="F45" s="1468" t="s">
        <v>1004</v>
      </c>
    </row>
    <row r="46" spans="1:10">
      <c r="A46" s="2" t="s">
        <v>4288</v>
      </c>
      <c r="C46" s="2" t="s">
        <v>3837</v>
      </c>
      <c r="D46" s="2" t="s">
        <v>4013</v>
      </c>
      <c r="E46" s="2" t="s">
        <v>3882</v>
      </c>
      <c r="F46" s="1468" t="s">
        <v>4289</v>
      </c>
    </row>
    <row r="47" spans="1:10">
      <c r="A47" t="s">
        <v>4290</v>
      </c>
      <c r="C47" t="s">
        <v>3733</v>
      </c>
      <c r="D47" t="s">
        <v>4208</v>
      </c>
      <c r="E47" t="s">
        <v>4209</v>
      </c>
      <c r="F47" s="990" t="s">
        <v>4291</v>
      </c>
    </row>
    <row r="48" spans="1:10">
      <c r="A48" t="s">
        <v>4292</v>
      </c>
      <c r="C48" t="s">
        <v>3733</v>
      </c>
      <c r="D48" t="s">
        <v>3900</v>
      </c>
      <c r="E48" t="s">
        <v>4293</v>
      </c>
      <c r="F48" s="990" t="s">
        <v>4294</v>
      </c>
    </row>
    <row r="49" spans="1:9">
      <c r="D49" t="s">
        <v>4286</v>
      </c>
      <c r="E49" t="s">
        <v>4287</v>
      </c>
      <c r="F49" s="1465" t="s">
        <v>1005</v>
      </c>
    </row>
    <row r="50" spans="1:9" ht="18.75">
      <c r="A50" s="1473" t="s">
        <v>3912</v>
      </c>
      <c r="F50" s="1465"/>
    </row>
    <row r="51" spans="1:9">
      <c r="A51" s="2" t="s">
        <v>656</v>
      </c>
      <c r="C51" s="2" t="s">
        <v>3837</v>
      </c>
      <c r="D51" s="2" t="s">
        <v>3730</v>
      </c>
      <c r="E51" s="2" t="s">
        <v>4056</v>
      </c>
      <c r="F51" s="347" t="s">
        <v>4295</v>
      </c>
      <c r="G51" s="1519" t="s">
        <v>4296</v>
      </c>
      <c r="H51" s="1488"/>
    </row>
    <row r="52" spans="1:9">
      <c r="A52" s="2" t="s">
        <v>469</v>
      </c>
      <c r="C52" s="2" t="s">
        <v>3837</v>
      </c>
      <c r="D52" s="2" t="s">
        <v>4238</v>
      </c>
      <c r="E52" s="2" t="s">
        <v>4297</v>
      </c>
      <c r="F52" s="1520" t="s">
        <v>4298</v>
      </c>
      <c r="G52" s="1521" t="s">
        <v>4299</v>
      </c>
      <c r="H52" s="1488"/>
    </row>
    <row r="53" spans="1:9">
      <c r="A53" t="s">
        <v>1273</v>
      </c>
      <c r="C53" t="s">
        <v>3837</v>
      </c>
      <c r="D53" t="s">
        <v>4300</v>
      </c>
      <c r="E53" t="s">
        <v>4301</v>
      </c>
      <c r="F53" s="1465" t="s">
        <v>4302</v>
      </c>
    </row>
    <row r="54" spans="1:9">
      <c r="A54" s="2" t="s">
        <v>567</v>
      </c>
      <c r="C54" s="2" t="s">
        <v>3837</v>
      </c>
      <c r="D54" s="73" t="s">
        <v>3738</v>
      </c>
      <c r="E54" s="73" t="s">
        <v>4303</v>
      </c>
      <c r="F54" s="1522" t="s">
        <v>4304</v>
      </c>
    </row>
    <row r="55" spans="1:9">
      <c r="A55" t="s">
        <v>4305</v>
      </c>
      <c r="C55" t="s">
        <v>3733</v>
      </c>
      <c r="D55" t="s">
        <v>4306</v>
      </c>
      <c r="E55" t="s">
        <v>4307</v>
      </c>
      <c r="F55" s="990" t="s">
        <v>4308</v>
      </c>
      <c r="G55" s="990" t="s">
        <v>4309</v>
      </c>
    </row>
    <row r="56" spans="1:9">
      <c r="A56" s="2" t="s">
        <v>570</v>
      </c>
      <c r="C56" s="2" t="s">
        <v>3837</v>
      </c>
      <c r="D56" s="2" t="s">
        <v>4310</v>
      </c>
      <c r="E56" s="2" t="s">
        <v>4311</v>
      </c>
      <c r="F56" s="1523" t="s">
        <v>4312</v>
      </c>
      <c r="G56" s="327"/>
    </row>
    <row r="57" spans="1:9">
      <c r="A57" s="2" t="s">
        <v>88</v>
      </c>
      <c r="C57" s="2" t="s">
        <v>3837</v>
      </c>
      <c r="D57" s="73" t="s">
        <v>3730</v>
      </c>
      <c r="E57" s="73" t="s">
        <v>4313</v>
      </c>
      <c r="F57" s="1524" t="s">
        <v>4314</v>
      </c>
      <c r="G57" s="327"/>
    </row>
    <row r="58" spans="1:9" ht="18.75">
      <c r="A58" s="1473" t="s">
        <v>3973</v>
      </c>
      <c r="C58" s="2"/>
      <c r="D58" s="2"/>
      <c r="E58" s="2"/>
      <c r="F58" s="1523"/>
      <c r="G58" s="327"/>
    </row>
    <row r="59" spans="1:9" ht="15.75">
      <c r="A59" t="s">
        <v>363</v>
      </c>
      <c r="C59" s="2" t="s">
        <v>3733</v>
      </c>
      <c r="D59" s="2" t="s">
        <v>4315</v>
      </c>
      <c r="E59" s="2" t="s">
        <v>4316</v>
      </c>
      <c r="F59" s="1524" t="s">
        <v>4317</v>
      </c>
      <c r="G59" s="1525" t="s">
        <v>3560</v>
      </c>
    </row>
    <row r="60" spans="1:9">
      <c r="A60" s="2" t="s">
        <v>4318</v>
      </c>
      <c r="C60" s="2" t="s">
        <v>3733</v>
      </c>
      <c r="D60" s="2" t="s">
        <v>4319</v>
      </c>
      <c r="E60" s="2" t="s">
        <v>4320</v>
      </c>
      <c r="F60" s="1524" t="s">
        <v>4321</v>
      </c>
      <c r="G60" s="175" t="s">
        <v>4322</v>
      </c>
    </row>
    <row r="61" spans="1:9" ht="18.75">
      <c r="A61" s="1473" t="s">
        <v>1398</v>
      </c>
    </row>
    <row r="62" spans="1:9">
      <c r="A62" t="s">
        <v>1131</v>
      </c>
      <c r="C62" t="s">
        <v>3733</v>
      </c>
      <c r="D62" t="s">
        <v>3818</v>
      </c>
      <c r="E62" t="s">
        <v>4323</v>
      </c>
      <c r="F62" s="1465" t="s">
        <v>4324</v>
      </c>
    </row>
    <row r="63" spans="1:9">
      <c r="A63" s="1462" t="s">
        <v>1160</v>
      </c>
      <c r="C63" t="s">
        <v>3733</v>
      </c>
      <c r="D63" t="s">
        <v>3772</v>
      </c>
      <c r="E63" t="s">
        <v>4325</v>
      </c>
      <c r="F63" s="990" t="s">
        <v>4326</v>
      </c>
      <c r="G63" s="990" t="s">
        <v>1163</v>
      </c>
      <c r="H63" s="990"/>
      <c r="I63" s="990"/>
    </row>
    <row r="64" spans="1:9">
      <c r="A64" s="1462" t="s">
        <v>4172</v>
      </c>
      <c r="C64" s="2" t="s">
        <v>3733</v>
      </c>
      <c r="D64" s="2" t="s">
        <v>3730</v>
      </c>
      <c r="E64" s="2" t="s">
        <v>4173</v>
      </c>
      <c r="F64" s="1478" t="s">
        <v>4327</v>
      </c>
      <c r="G64" s="1470"/>
      <c r="H64" s="1470"/>
      <c r="I64" s="1470"/>
    </row>
    <row r="65" spans="1:8">
      <c r="F65" s="990" t="s">
        <v>1164</v>
      </c>
      <c r="G65" s="990" t="s">
        <v>4328</v>
      </c>
      <c r="H65" s="990"/>
    </row>
    <row r="66" spans="1:8" ht="18.75">
      <c r="A66" s="1473" t="s">
        <v>4032</v>
      </c>
    </row>
    <row r="67" spans="1:8">
      <c r="A67" t="s">
        <v>1007</v>
      </c>
      <c r="C67" t="s">
        <v>3733</v>
      </c>
      <c r="D67" t="s">
        <v>4329</v>
      </c>
      <c r="E67" t="s">
        <v>4330</v>
      </c>
      <c r="F67" s="990" t="s">
        <v>4331</v>
      </c>
    </row>
    <row r="68" spans="1:8">
      <c r="A68" s="2" t="s">
        <v>2529</v>
      </c>
      <c r="C68" s="2" t="s">
        <v>3837</v>
      </c>
      <c r="D68" s="2" t="s">
        <v>3764</v>
      </c>
      <c r="E68" s="2" t="s">
        <v>4332</v>
      </c>
      <c r="F68" s="1470"/>
    </row>
    <row r="69" spans="1:8">
      <c r="A69" t="s">
        <v>4333</v>
      </c>
      <c r="C69" t="s">
        <v>3733</v>
      </c>
      <c r="D69" t="s">
        <v>3811</v>
      </c>
      <c r="E69" t="s">
        <v>4334</v>
      </c>
      <c r="F69" s="990" t="s">
        <v>4335</v>
      </c>
    </row>
    <row r="70" spans="1:8">
      <c r="A70" s="2" t="s">
        <v>4336</v>
      </c>
      <c r="C70" s="2" t="s">
        <v>3837</v>
      </c>
      <c r="D70" s="2" t="s">
        <v>4337</v>
      </c>
      <c r="E70" s="2" t="s">
        <v>4338</v>
      </c>
      <c r="F70" s="1468" t="s">
        <v>4339</v>
      </c>
      <c r="G70" s="175" t="s">
        <v>4340</v>
      </c>
    </row>
    <row r="71" spans="1:8" ht="18.75">
      <c r="A71" s="1473" t="s">
        <v>4341</v>
      </c>
      <c r="F71" s="990"/>
    </row>
    <row r="72" spans="1:8">
      <c r="A72" t="s">
        <v>924</v>
      </c>
      <c r="C72" t="s">
        <v>3733</v>
      </c>
      <c r="D72" t="s">
        <v>3730</v>
      </c>
      <c r="E72" t="s">
        <v>4342</v>
      </c>
      <c r="F72" s="990" t="s">
        <v>4343</v>
      </c>
    </row>
  </sheetData>
  <hyperlinks>
    <hyperlink ref="F5" r:id="rId1"/>
    <hyperlink ref="F6" r:id="rId2"/>
    <hyperlink ref="F7" r:id="rId3"/>
    <hyperlink ref="F11" r:id="rId4"/>
    <hyperlink ref="F13" r:id="rId5"/>
    <hyperlink ref="F16" r:id="rId6"/>
    <hyperlink ref="G17" r:id="rId7"/>
    <hyperlink ref="I17" r:id="rId8"/>
    <hyperlink ref="F18" r:id="rId9"/>
    <hyperlink ref="F19" r:id="rId10"/>
    <hyperlink ref="F20" r:id="rId11"/>
    <hyperlink ref="F21" r:id="rId12"/>
    <hyperlink ref="F22" r:id="rId13"/>
    <hyperlink ref="F25" r:id="rId14"/>
    <hyperlink ref="F26" r:id="rId15"/>
    <hyperlink ref="F28" r:id="rId16"/>
    <hyperlink ref="F29" r:id="rId17"/>
    <hyperlink ref="F32" r:id="rId18"/>
    <hyperlink ref="F33" r:id="rId19"/>
    <hyperlink ref="G35" r:id="rId20" tooltip="mailto:philippe.rio@grigny91.fr"/>
    <hyperlink ref="J35" r:id="rId21"/>
    <hyperlink ref="F37" r:id="rId22"/>
    <hyperlink ref="F39" r:id="rId23"/>
    <hyperlink ref="F40" r:id="rId24"/>
    <hyperlink ref="F42" r:id="rId25"/>
    <hyperlink ref="F43" r:id="rId26"/>
    <hyperlink ref="F44" r:id="rId27"/>
    <hyperlink ref="F45" r:id="rId28"/>
    <hyperlink ref="F46" r:id="rId29"/>
    <hyperlink ref="F47" r:id="rId30"/>
    <hyperlink ref="F48" r:id="rId31"/>
    <hyperlink ref="F51" r:id="rId32"/>
    <hyperlink ref="G51" r:id="rId33"/>
    <hyperlink ref="F52" r:id="rId34"/>
    <hyperlink ref="G52" r:id="rId35"/>
    <hyperlink ref="F54" r:id="rId36"/>
    <hyperlink ref="F55" r:id="rId37"/>
    <hyperlink ref="G55" r:id="rId38"/>
    <hyperlink ref="F56" r:id="rId39"/>
    <hyperlink ref="F57" r:id="rId40" tooltip="Contacter la mairie de Morsang-sur-Seine par e-mail"/>
    <hyperlink ref="F59" r:id="rId41"/>
    <hyperlink ref="G59" r:id="rId42"/>
    <hyperlink ref="F60" r:id="rId43"/>
    <hyperlink ref="G60" r:id="rId44"/>
    <hyperlink ref="F62" r:id="rId45"/>
    <hyperlink ref="G63" r:id="rId46"/>
    <hyperlink ref="F64" r:id="rId47"/>
    <hyperlink ref="F67" r:id="rId48"/>
    <hyperlink ref="F69" r:id="rId49"/>
    <hyperlink ref="F70" r:id="rId50"/>
    <hyperlink ref="G70" r:id="rId51"/>
    <hyperlink ref="F72" r:id="rId52"/>
  </hyperlinks>
  <pageMargins left="0.7" right="0.7" top="0.75" bottom="0.75" header="0.3" footer="0.3"/>
  <pageSetup paperSize="9" firstPageNumber="2147483648"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53"/>
  <sheetViews>
    <sheetView topLeftCell="B43" workbookViewId="0">
      <selection activeCell="G19" sqref="G19"/>
    </sheetView>
  </sheetViews>
  <sheetFormatPr baseColWidth="10" defaultRowHeight="15"/>
  <cols>
    <col min="1" max="1" width="21.140625" customWidth="1"/>
    <col min="2" max="2" width="26.140625" customWidth="1"/>
    <col min="3" max="3" width="26.5703125" customWidth="1"/>
    <col min="4" max="4" width="18.85546875" customWidth="1"/>
    <col min="5" max="5" width="19.28515625" customWidth="1"/>
    <col min="6" max="6" width="39.42578125" bestFit="1" customWidth="1"/>
    <col min="7" max="7" width="53.28515625" customWidth="1"/>
  </cols>
  <sheetData>
    <row r="3" spans="1:7" ht="21">
      <c r="A3" s="1453" t="s">
        <v>1632</v>
      </c>
      <c r="B3" s="1453" t="s">
        <v>3674</v>
      </c>
      <c r="C3" s="1453" t="s">
        <v>4344</v>
      </c>
      <c r="D3" s="1453" t="s">
        <v>4345</v>
      </c>
      <c r="E3" s="1453" t="s">
        <v>3677</v>
      </c>
      <c r="F3" s="1453" t="s">
        <v>4346</v>
      </c>
      <c r="G3" s="1453" t="s">
        <v>4347</v>
      </c>
    </row>
    <row r="4" spans="1:7" ht="18.75">
      <c r="A4" s="1473" t="s">
        <v>3674</v>
      </c>
    </row>
    <row r="5" spans="1:7" s="1454" customFormat="1">
      <c r="A5" s="1454" t="s">
        <v>1672</v>
      </c>
      <c r="B5" s="1454" t="s">
        <v>3680</v>
      </c>
      <c r="C5" s="1454" t="s">
        <v>3932</v>
      </c>
      <c r="D5" s="1454" t="s">
        <v>4348</v>
      </c>
      <c r="E5" s="1455" t="s">
        <v>4349</v>
      </c>
    </row>
    <row r="6" spans="1:7" s="1454" customFormat="1"/>
    <row r="7" spans="1:7" s="1454" customFormat="1">
      <c r="A7" s="1454" t="s">
        <v>4350</v>
      </c>
      <c r="B7" s="1454" t="s">
        <v>3680</v>
      </c>
      <c r="C7" s="1454" t="s">
        <v>4351</v>
      </c>
      <c r="D7" s="1454" t="s">
        <v>4352</v>
      </c>
      <c r="E7" s="1455" t="s">
        <v>4353</v>
      </c>
    </row>
    <row r="8" spans="1:7" s="1454" customFormat="1">
      <c r="A8" s="1454" t="s">
        <v>4354</v>
      </c>
      <c r="B8" s="1454" t="s">
        <v>3680</v>
      </c>
      <c r="C8" s="1455" t="s">
        <v>4355</v>
      </c>
      <c r="D8" s="1454" t="s">
        <v>4356</v>
      </c>
      <c r="E8" s="1455" t="s">
        <v>4357</v>
      </c>
      <c r="F8" s="1455" t="s">
        <v>4358</v>
      </c>
      <c r="G8" s="1455" t="s">
        <v>2866</v>
      </c>
    </row>
    <row r="9" spans="1:7" s="1454" customFormat="1">
      <c r="A9" s="1454" t="s">
        <v>1671</v>
      </c>
      <c r="B9" s="1454" t="s">
        <v>3680</v>
      </c>
      <c r="C9" s="1455" t="s">
        <v>4359</v>
      </c>
      <c r="D9" s="1454" t="s">
        <v>4360</v>
      </c>
      <c r="E9" s="1457" t="s">
        <v>4361</v>
      </c>
    </row>
    <row r="10" spans="1:7">
      <c r="C10" s="990"/>
    </row>
    <row r="11" spans="1:7" ht="18.75">
      <c r="A11" s="1473" t="s">
        <v>1720</v>
      </c>
      <c r="C11" s="990"/>
      <c r="E11" s="1462"/>
    </row>
    <row r="12" spans="1:7">
      <c r="A12" s="1526" t="s">
        <v>139</v>
      </c>
      <c r="B12" s="1506"/>
      <c r="C12" s="990" t="s">
        <v>3733</v>
      </c>
      <c r="D12" t="s">
        <v>4362</v>
      </c>
      <c r="E12" t="s">
        <v>4363</v>
      </c>
      <c r="F12" s="1506" t="s">
        <v>4364</v>
      </c>
    </row>
    <row r="13" spans="1:7">
      <c r="A13" s="1526" t="s">
        <v>4365</v>
      </c>
      <c r="B13" s="1506"/>
      <c r="C13" t="s">
        <v>3733</v>
      </c>
      <c r="D13" t="s">
        <v>4366</v>
      </c>
      <c r="E13" t="s">
        <v>4367</v>
      </c>
      <c r="F13" s="1488" t="s">
        <v>956</v>
      </c>
      <c r="G13" s="1470"/>
    </row>
    <row r="14" spans="1:7" ht="18.75">
      <c r="A14" s="1527" t="s">
        <v>1714</v>
      </c>
      <c r="B14" s="1506"/>
      <c r="F14" s="1465"/>
      <c r="G14" s="1470"/>
    </row>
    <row r="15" spans="1:7">
      <c r="A15" s="1526" t="s">
        <v>163</v>
      </c>
      <c r="B15" s="1506"/>
      <c r="C15" t="s">
        <v>3733</v>
      </c>
      <c r="D15" t="s">
        <v>4368</v>
      </c>
      <c r="E15" t="s">
        <v>4369</v>
      </c>
      <c r="F15" s="1506" t="s">
        <v>4370</v>
      </c>
    </row>
    <row r="16" spans="1:7">
      <c r="A16" s="1526" t="s">
        <v>2150</v>
      </c>
      <c r="B16" s="1506"/>
      <c r="C16" s="990" t="s">
        <v>3733</v>
      </c>
      <c r="D16" s="2" t="s">
        <v>4371</v>
      </c>
      <c r="E16" s="2" t="s">
        <v>4360</v>
      </c>
      <c r="F16" s="1519" t="s">
        <v>4372</v>
      </c>
    </row>
    <row r="17" spans="1:7">
      <c r="A17" s="1526" t="s">
        <v>4373</v>
      </c>
      <c r="B17" s="1506"/>
      <c r="C17" t="s">
        <v>3733</v>
      </c>
      <c r="D17" t="s">
        <v>3681</v>
      </c>
      <c r="E17" t="s">
        <v>4374</v>
      </c>
      <c r="F17" s="1506" t="s">
        <v>4375</v>
      </c>
    </row>
    <row r="18" spans="1:7" ht="18.75">
      <c r="A18" s="1527" t="s">
        <v>2702</v>
      </c>
      <c r="B18" s="1506"/>
      <c r="F18" s="1506"/>
    </row>
    <row r="19" spans="1:7">
      <c r="A19" s="1526" t="s">
        <v>4376</v>
      </c>
      <c r="B19" s="1506"/>
      <c r="C19" t="s">
        <v>3733</v>
      </c>
      <c r="D19" t="s">
        <v>4377</v>
      </c>
      <c r="E19" t="s">
        <v>4378</v>
      </c>
      <c r="F19" s="1506" t="s">
        <v>4379</v>
      </c>
    </row>
    <row r="20" spans="1:7">
      <c r="A20" s="1526" t="s">
        <v>1250</v>
      </c>
      <c r="B20" s="1506"/>
      <c r="C20" t="s">
        <v>3733</v>
      </c>
      <c r="D20" t="s">
        <v>4380</v>
      </c>
      <c r="E20" s="2" t="s">
        <v>4381</v>
      </c>
      <c r="F20" s="1506" t="s">
        <v>4382</v>
      </c>
    </row>
    <row r="21" spans="1:7">
      <c r="A21" s="1526" t="s">
        <v>1231</v>
      </c>
      <c r="B21" s="1506"/>
      <c r="C21" t="s">
        <v>3733</v>
      </c>
      <c r="D21" t="s">
        <v>4351</v>
      </c>
      <c r="E21" t="s">
        <v>4352</v>
      </c>
      <c r="F21" s="1506" t="s">
        <v>4383</v>
      </c>
    </row>
    <row r="22" spans="1:7">
      <c r="A22" s="1528" t="s">
        <v>4384</v>
      </c>
      <c r="C22" s="2" t="s">
        <v>3837</v>
      </c>
      <c r="D22" s="2" t="s">
        <v>4385</v>
      </c>
      <c r="E22" s="2" t="s">
        <v>4386</v>
      </c>
      <c r="F22" s="1470" t="s">
        <v>4387</v>
      </c>
      <c r="G22" s="1470"/>
    </row>
    <row r="23" spans="1:7">
      <c r="A23" s="1526"/>
      <c r="C23" s="2" t="s">
        <v>4388</v>
      </c>
      <c r="D23" s="2" t="s">
        <v>4389</v>
      </c>
      <c r="E23" s="2" t="s">
        <v>4390</v>
      </c>
      <c r="F23" s="1465" t="s">
        <v>1157</v>
      </c>
      <c r="G23" s="2"/>
    </row>
    <row r="24" spans="1:7">
      <c r="A24" s="1526" t="s">
        <v>1282</v>
      </c>
      <c r="C24" s="2" t="s">
        <v>3733</v>
      </c>
      <c r="D24" s="2" t="s">
        <v>4090</v>
      </c>
      <c r="E24" s="2" t="s">
        <v>4391</v>
      </c>
      <c r="F24" s="1470" t="s">
        <v>4392</v>
      </c>
    </row>
    <row r="25" spans="1:7" ht="18.75">
      <c r="A25" s="1527" t="s">
        <v>3844</v>
      </c>
      <c r="C25" s="2"/>
      <c r="D25" s="2"/>
      <c r="E25" s="2"/>
    </row>
    <row r="26" spans="1:7">
      <c r="A26" s="1526" t="s">
        <v>4393</v>
      </c>
      <c r="B26" s="1506"/>
      <c r="C26" t="s">
        <v>3733</v>
      </c>
      <c r="D26" t="s">
        <v>3828</v>
      </c>
      <c r="E26" t="s">
        <v>4394</v>
      </c>
      <c r="F26" s="1506" t="s">
        <v>4395</v>
      </c>
    </row>
    <row r="27" spans="1:7" ht="18.75">
      <c r="A27" s="1527" t="s">
        <v>3857</v>
      </c>
      <c r="B27" s="1506"/>
      <c r="F27" s="1506"/>
    </row>
    <row r="28" spans="1:7">
      <c r="A28" s="1526" t="s">
        <v>351</v>
      </c>
      <c r="B28" s="1506"/>
      <c r="C28" s="2" t="s">
        <v>3733</v>
      </c>
      <c r="D28" s="2" t="s">
        <v>4396</v>
      </c>
      <c r="E28" s="2" t="s">
        <v>4397</v>
      </c>
      <c r="F28" s="1506" t="s">
        <v>4398</v>
      </c>
    </row>
    <row r="29" spans="1:7">
      <c r="A29" s="1526"/>
      <c r="B29" s="1506"/>
      <c r="C29" s="2"/>
      <c r="D29" s="2"/>
      <c r="E29" s="2"/>
      <c r="F29" s="1506"/>
    </row>
    <row r="30" spans="1:7" ht="18.75">
      <c r="A30" s="1527" t="s">
        <v>3869</v>
      </c>
      <c r="B30" s="1506"/>
      <c r="F30" s="1506" t="s">
        <v>4399</v>
      </c>
      <c r="G30" s="1529"/>
    </row>
    <row r="31" spans="1:7">
      <c r="A31" s="1526" t="s">
        <v>4400</v>
      </c>
      <c r="B31" s="1506"/>
      <c r="C31" s="2" t="s">
        <v>3733</v>
      </c>
      <c r="D31" s="2" t="s">
        <v>4401</v>
      </c>
      <c r="E31" s="2" t="s">
        <v>4402</v>
      </c>
      <c r="F31" s="1470" t="s">
        <v>4403</v>
      </c>
      <c r="G31" s="1479" t="s">
        <v>4404</v>
      </c>
    </row>
    <row r="32" spans="1:7" ht="18.75">
      <c r="A32" s="1527" t="s">
        <v>3886</v>
      </c>
      <c r="B32" s="1506"/>
      <c r="C32" s="2"/>
      <c r="D32" s="2"/>
      <c r="E32" s="2"/>
      <c r="F32" s="1470"/>
      <c r="G32" s="1479"/>
    </row>
    <row r="33" spans="1:7">
      <c r="A33" s="1526" t="s">
        <v>1318</v>
      </c>
      <c r="B33" s="1506"/>
      <c r="C33" t="s">
        <v>3733</v>
      </c>
      <c r="D33" t="s">
        <v>4090</v>
      </c>
      <c r="E33" t="s">
        <v>4313</v>
      </c>
      <c r="F33" s="1506" t="s">
        <v>4405</v>
      </c>
      <c r="G33" s="1479"/>
    </row>
    <row r="34" spans="1:7" ht="18.75">
      <c r="A34" s="1527" t="s">
        <v>3912</v>
      </c>
      <c r="B34" s="1506"/>
      <c r="F34" s="1506"/>
      <c r="G34" s="1479"/>
    </row>
    <row r="35" spans="1:7">
      <c r="A35" s="1526" t="s">
        <v>218</v>
      </c>
      <c r="B35" s="1506"/>
      <c r="C35" t="s">
        <v>3733</v>
      </c>
      <c r="D35" t="s">
        <v>4406</v>
      </c>
      <c r="E35" t="s">
        <v>4407</v>
      </c>
      <c r="F35" s="1506" t="s">
        <v>4408</v>
      </c>
    </row>
    <row r="36" spans="1:7">
      <c r="A36" s="1530" t="s">
        <v>4409</v>
      </c>
      <c r="B36" s="1531"/>
      <c r="C36" s="2" t="s">
        <v>3837</v>
      </c>
      <c r="D36" s="2" t="s">
        <v>4410</v>
      </c>
      <c r="E36" s="2" t="s">
        <v>4411</v>
      </c>
      <c r="F36" s="1532" t="s">
        <v>4412</v>
      </c>
      <c r="G36" s="1533" t="s">
        <v>4413</v>
      </c>
    </row>
    <row r="37" spans="1:7">
      <c r="A37" s="1530" t="s">
        <v>378</v>
      </c>
      <c r="B37" s="1531"/>
      <c r="C37" s="2" t="s">
        <v>3837</v>
      </c>
      <c r="D37" s="2" t="s">
        <v>4414</v>
      </c>
      <c r="E37" s="2" t="s">
        <v>4415</v>
      </c>
      <c r="F37" s="1521" t="s">
        <v>4416</v>
      </c>
    </row>
    <row r="38" spans="1:7">
      <c r="A38" s="1526" t="s">
        <v>912</v>
      </c>
      <c r="B38" s="1506"/>
      <c r="C38" s="2" t="s">
        <v>3837</v>
      </c>
      <c r="D38" t="s">
        <v>4417</v>
      </c>
      <c r="E38" t="s">
        <v>4418</v>
      </c>
      <c r="F38" s="1506" t="s">
        <v>4419</v>
      </c>
    </row>
    <row r="39" spans="1:7" ht="18.75">
      <c r="A39" s="1527" t="s">
        <v>3953</v>
      </c>
      <c r="B39" s="1531"/>
      <c r="C39" s="2"/>
      <c r="D39" s="2"/>
      <c r="E39" s="2"/>
      <c r="F39" s="1531"/>
    </row>
    <row r="40" spans="1:7">
      <c r="A40" s="1530" t="s">
        <v>344</v>
      </c>
      <c r="B40" s="1531"/>
      <c r="C40" s="2" t="s">
        <v>3733</v>
      </c>
      <c r="D40" s="2" t="s">
        <v>3681</v>
      </c>
      <c r="E40" s="2" t="s">
        <v>4420</v>
      </c>
      <c r="F40" s="1521" t="s">
        <v>4421</v>
      </c>
      <c r="G40" s="327" t="s">
        <v>4422</v>
      </c>
    </row>
    <row r="41" spans="1:7" ht="18.75">
      <c r="A41" s="1527" t="s">
        <v>3973</v>
      </c>
      <c r="B41" s="1531"/>
      <c r="C41" s="2"/>
      <c r="D41" s="2"/>
      <c r="E41" s="2"/>
      <c r="F41" s="1531"/>
      <c r="G41" s="327"/>
    </row>
    <row r="42" spans="1:7">
      <c r="A42" s="1530" t="s">
        <v>1189</v>
      </c>
      <c r="B42" s="1531"/>
      <c r="C42" s="2" t="s">
        <v>3733</v>
      </c>
      <c r="D42" s="2" t="s">
        <v>4423</v>
      </c>
      <c r="E42" s="2" t="s">
        <v>4424</v>
      </c>
      <c r="F42" s="990" t="s">
        <v>4425</v>
      </c>
      <c r="G42" s="327"/>
    </row>
    <row r="43" spans="1:7" ht="18.75">
      <c r="A43" s="1527" t="s">
        <v>3985</v>
      </c>
      <c r="B43" s="1506"/>
      <c r="D43" s="2"/>
      <c r="E43" s="2"/>
      <c r="F43" s="1506"/>
    </row>
    <row r="44" spans="1:7">
      <c r="A44" s="1526" t="s">
        <v>4426</v>
      </c>
      <c r="B44" s="1506"/>
      <c r="C44" s="2" t="s">
        <v>3837</v>
      </c>
      <c r="D44" s="2" t="s">
        <v>4427</v>
      </c>
      <c r="E44" s="2" t="s">
        <v>4428</v>
      </c>
      <c r="F44" s="990" t="s">
        <v>4429</v>
      </c>
    </row>
    <row r="45" spans="1:7">
      <c r="D45" s="2" t="s">
        <v>4430</v>
      </c>
      <c r="E45" s="2" t="s">
        <v>4431</v>
      </c>
      <c r="F45" s="175" t="s">
        <v>4432</v>
      </c>
    </row>
    <row r="46" spans="1:7" ht="18.75">
      <c r="A46" s="1527" t="s">
        <v>1398</v>
      </c>
      <c r="B46" s="1506"/>
      <c r="C46" s="2"/>
      <c r="D46" s="2"/>
      <c r="E46" s="2"/>
      <c r="F46" s="990"/>
      <c r="G46" s="990"/>
    </row>
    <row r="47" spans="1:7">
      <c r="A47" s="1526" t="s">
        <v>4433</v>
      </c>
      <c r="B47" s="1506"/>
      <c r="C47" t="s">
        <v>3733</v>
      </c>
      <c r="D47" t="s">
        <v>3932</v>
      </c>
      <c r="E47" t="s">
        <v>3828</v>
      </c>
      <c r="F47" s="1506" t="s">
        <v>4434</v>
      </c>
    </row>
    <row r="48" spans="1:7">
      <c r="A48" s="1530" t="s">
        <v>490</v>
      </c>
      <c r="B48" s="1531"/>
      <c r="C48" s="2" t="s">
        <v>3733</v>
      </c>
      <c r="D48" s="2" t="s">
        <v>4435</v>
      </c>
      <c r="E48" s="2" t="s">
        <v>4436</v>
      </c>
      <c r="F48" s="1521" t="s">
        <v>4437</v>
      </c>
    </row>
    <row r="49" spans="1:6" ht="18.75">
      <c r="A49" s="1527" t="s">
        <v>4032</v>
      </c>
      <c r="B49" s="1506"/>
      <c r="F49" s="1506"/>
    </row>
    <row r="50" spans="1:6">
      <c r="A50" s="1530" t="s">
        <v>1169</v>
      </c>
      <c r="C50" s="2" t="s">
        <v>3837</v>
      </c>
      <c r="D50" s="2" t="s">
        <v>4438</v>
      </c>
      <c r="E50" t="s">
        <v>4439</v>
      </c>
      <c r="F50" s="1465" t="s">
        <v>1170</v>
      </c>
    </row>
    <row r="51" spans="1:6">
      <c r="A51" t="s">
        <v>4440</v>
      </c>
      <c r="C51" t="s">
        <v>3837</v>
      </c>
      <c r="D51" t="s">
        <v>3918</v>
      </c>
      <c r="E51" t="s">
        <v>4441</v>
      </c>
    </row>
    <row r="52" spans="1:6">
      <c r="E52" t="s">
        <v>4442</v>
      </c>
      <c r="F52" s="308" t="s">
        <v>4443</v>
      </c>
    </row>
    <row r="53" spans="1:6">
      <c r="F53" s="1534" t="s">
        <v>4444</v>
      </c>
    </row>
  </sheetData>
  <hyperlinks>
    <hyperlink ref="E5" r:id="rId1"/>
    <hyperlink ref="E7" r:id="rId2"/>
    <hyperlink ref="E8" r:id="rId3"/>
    <hyperlink ref="F8" r:id="rId4"/>
    <hyperlink ref="E9" r:id="rId5"/>
    <hyperlink ref="F12" r:id="rId6"/>
    <hyperlink ref="F13" r:id="rId7"/>
    <hyperlink ref="F15" r:id="rId8"/>
    <hyperlink ref="F16" r:id="rId9"/>
    <hyperlink ref="F17" r:id="rId10"/>
    <hyperlink ref="F19" r:id="rId11"/>
    <hyperlink ref="F20" r:id="rId12"/>
    <hyperlink ref="F21" r:id="rId13"/>
    <hyperlink ref="F22" r:id="rId14"/>
    <hyperlink ref="F23" r:id="rId15"/>
    <hyperlink ref="F24" r:id="rId16"/>
    <hyperlink ref="F26" r:id="rId17"/>
    <hyperlink ref="F30" r:id="rId18"/>
    <hyperlink ref="F31" r:id="rId19"/>
    <hyperlink ref="G31" r:id="rId20"/>
    <hyperlink ref="F33" r:id="rId21"/>
    <hyperlink ref="F35" r:id="rId22"/>
    <hyperlink ref="F36" r:id="rId23"/>
    <hyperlink ref="G36" r:id="rId24"/>
    <hyperlink ref="F37" r:id="rId25"/>
    <hyperlink ref="F38" r:id="rId26"/>
    <hyperlink ref="F40" r:id="rId27"/>
    <hyperlink ref="G40" r:id="rId28"/>
    <hyperlink ref="F42" r:id="rId29"/>
    <hyperlink ref="F44" r:id="rId30"/>
    <hyperlink ref="F45" r:id="rId31"/>
    <hyperlink ref="F47" r:id="rId32"/>
    <hyperlink ref="F48" r:id="rId33"/>
    <hyperlink ref="F50" r:id="rId34"/>
    <hyperlink ref="F52" r:id="rId35"/>
    <hyperlink ref="F53" r:id="rId36"/>
  </hyperlinks>
  <pageMargins left="0.7" right="0.7" top="0.75" bottom="0.75" header="0.3" footer="0.3"/>
  <pageSetup paperSize="9" firstPageNumber="2147483648"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tabSelected="1" zoomScaleNormal="100" workbookViewId="0">
      <selection activeCell="G54" sqref="G54"/>
    </sheetView>
  </sheetViews>
  <sheetFormatPr baseColWidth="10" defaultColWidth="8.7109375" defaultRowHeight="15"/>
  <cols>
    <col min="1" max="1" width="14.5703125" bestFit="1" customWidth="1"/>
    <col min="2" max="2" width="4.42578125" style="1623" bestFit="1" customWidth="1"/>
    <col min="3" max="3" width="40" bestFit="1" customWidth="1"/>
    <col min="4" max="4" width="62.5703125" customWidth="1"/>
    <col min="5" max="5" width="16.42578125" customWidth="1"/>
    <col min="6" max="6" width="12.140625" style="1621" bestFit="1" customWidth="1"/>
  </cols>
  <sheetData>
    <row r="1" spans="1:6" s="1627" customFormat="1" ht="30">
      <c r="A1" s="1628" t="s">
        <v>2</v>
      </c>
      <c r="B1" s="1629" t="s">
        <v>3</v>
      </c>
      <c r="C1" s="1630" t="s">
        <v>4</v>
      </c>
      <c r="D1" s="1631" t="s">
        <v>4881</v>
      </c>
      <c r="E1" s="1632" t="s">
        <v>4882</v>
      </c>
      <c r="F1" s="1632" t="s">
        <v>4883</v>
      </c>
    </row>
    <row r="2" spans="1:6" ht="17.25" customHeight="1">
      <c r="A2" s="26"/>
      <c r="B2" s="1622"/>
      <c r="C2" s="26"/>
      <c r="D2" s="26"/>
      <c r="E2" s="26"/>
      <c r="F2" s="1619"/>
    </row>
    <row r="3" spans="1:6">
      <c r="A3" s="1624" t="s">
        <v>78</v>
      </c>
      <c r="B3" s="1625">
        <v>77</v>
      </c>
      <c r="C3" s="1624" t="s">
        <v>79</v>
      </c>
      <c r="D3" s="1626" t="s">
        <v>71</v>
      </c>
      <c r="E3" s="467">
        <v>44874</v>
      </c>
      <c r="F3" s="1633">
        <v>44966</v>
      </c>
    </row>
    <row r="4" spans="1:6" ht="21">
      <c r="A4" s="1637" t="s">
        <v>4878</v>
      </c>
      <c r="B4" s="1637"/>
      <c r="C4" s="1637"/>
      <c r="D4" s="1637"/>
      <c r="E4" s="1637"/>
      <c r="F4" s="1637"/>
    </row>
    <row r="5" spans="1:6">
      <c r="A5" s="1624" t="s">
        <v>250</v>
      </c>
      <c r="B5" s="1625">
        <v>75</v>
      </c>
      <c r="C5" s="1624" t="s">
        <v>251</v>
      </c>
      <c r="D5" s="1626" t="s">
        <v>252</v>
      </c>
      <c r="E5" s="467">
        <v>44959</v>
      </c>
      <c r="F5" s="1620">
        <v>45018</v>
      </c>
    </row>
    <row r="6" spans="1:6" ht="15.75" customHeight="1">
      <c r="A6" s="1637" t="s">
        <v>4879</v>
      </c>
      <c r="B6" s="1637"/>
      <c r="C6" s="1637"/>
      <c r="D6" s="1637"/>
      <c r="E6" s="1637"/>
      <c r="F6" s="1637"/>
    </row>
    <row r="7" spans="1:6">
      <c r="A7" s="2" t="s">
        <v>62</v>
      </c>
      <c r="B7" s="2">
        <v>77</v>
      </c>
      <c r="C7" s="2" t="s">
        <v>63</v>
      </c>
      <c r="D7" s="2" t="s">
        <v>4880</v>
      </c>
      <c r="E7" s="467">
        <v>44880</v>
      </c>
      <c r="F7" s="1633">
        <v>44972</v>
      </c>
    </row>
    <row r="8" spans="1:6" ht="16.5" customHeight="1">
      <c r="A8" s="2" t="s">
        <v>93</v>
      </c>
      <c r="B8" s="2">
        <v>77</v>
      </c>
      <c r="C8" s="2" t="s">
        <v>94</v>
      </c>
      <c r="D8" s="2" t="s">
        <v>95</v>
      </c>
      <c r="E8" s="467">
        <v>44911</v>
      </c>
      <c r="F8" s="1633">
        <v>44973</v>
      </c>
    </row>
    <row r="9" spans="1:6" ht="16.5" customHeight="1">
      <c r="A9" s="2" t="s">
        <v>83</v>
      </c>
      <c r="B9" s="2">
        <v>77</v>
      </c>
      <c r="C9" s="2" t="s">
        <v>84</v>
      </c>
      <c r="D9" s="2" t="s">
        <v>85</v>
      </c>
      <c r="E9" s="467">
        <v>44914</v>
      </c>
      <c r="F9" s="1633">
        <v>44976</v>
      </c>
    </row>
    <row r="10" spans="1:6" ht="16.5" customHeight="1">
      <c r="A10" s="2" t="s">
        <v>83</v>
      </c>
      <c r="B10" s="2">
        <v>77</v>
      </c>
      <c r="C10" s="2" t="s">
        <v>84</v>
      </c>
      <c r="D10" s="2" t="s">
        <v>85</v>
      </c>
      <c r="E10" s="467">
        <v>44914</v>
      </c>
      <c r="F10" s="1633">
        <v>44976</v>
      </c>
    </row>
    <row r="11" spans="1:6" ht="16.5" customHeight="1">
      <c r="A11" s="2" t="s">
        <v>185</v>
      </c>
      <c r="B11" s="2">
        <v>77</v>
      </c>
      <c r="C11" s="2" t="s">
        <v>186</v>
      </c>
      <c r="D11" s="2" t="s">
        <v>187</v>
      </c>
      <c r="E11" s="467">
        <v>44888</v>
      </c>
      <c r="F11" s="1633">
        <v>44980</v>
      </c>
    </row>
    <row r="12" spans="1:6">
      <c r="A12" s="2" t="s">
        <v>118</v>
      </c>
      <c r="B12" s="2">
        <v>77</v>
      </c>
      <c r="C12" s="2" t="s">
        <v>119</v>
      </c>
      <c r="D12" s="1626" t="s">
        <v>520</v>
      </c>
      <c r="E12" s="467">
        <v>44889</v>
      </c>
      <c r="F12" s="1633">
        <v>44981</v>
      </c>
    </row>
    <row r="13" spans="1:6">
      <c r="A13" s="2" t="s">
        <v>118</v>
      </c>
      <c r="B13" s="2">
        <v>77</v>
      </c>
      <c r="C13" s="2" t="s">
        <v>254</v>
      </c>
      <c r="D13" s="2" t="s">
        <v>255</v>
      </c>
      <c r="E13" s="467">
        <v>44889</v>
      </c>
      <c r="F13" s="1633">
        <v>44981</v>
      </c>
    </row>
    <row r="14" spans="1:6">
      <c r="A14" s="2" t="s">
        <v>156</v>
      </c>
      <c r="B14" s="2">
        <v>77</v>
      </c>
      <c r="C14" s="2" t="s">
        <v>157</v>
      </c>
      <c r="D14" s="2" t="s">
        <v>158</v>
      </c>
      <c r="E14" s="467">
        <v>44939</v>
      </c>
      <c r="F14" s="1633">
        <v>44998</v>
      </c>
    </row>
    <row r="15" spans="1:6">
      <c r="A15" s="2" t="s">
        <v>188</v>
      </c>
      <c r="B15" s="2">
        <v>77</v>
      </c>
      <c r="C15" s="2" t="s">
        <v>189</v>
      </c>
      <c r="D15" s="2" t="s">
        <v>71</v>
      </c>
      <c r="E15" s="467">
        <v>44911</v>
      </c>
      <c r="F15" s="1633">
        <v>45001</v>
      </c>
    </row>
    <row r="16" spans="1:6">
      <c r="A16" s="2" t="s">
        <v>200</v>
      </c>
      <c r="B16" s="2">
        <v>77</v>
      </c>
      <c r="C16" s="2" t="s">
        <v>201</v>
      </c>
      <c r="D16" s="2" t="s">
        <v>202</v>
      </c>
      <c r="E16" s="467">
        <v>44911</v>
      </c>
      <c r="F16" s="1633">
        <v>45001</v>
      </c>
    </row>
    <row r="17" spans="1:7">
      <c r="A17" s="2" t="s">
        <v>233</v>
      </c>
      <c r="B17" s="2">
        <v>77</v>
      </c>
      <c r="C17" s="2" t="s">
        <v>234</v>
      </c>
      <c r="D17" s="2" t="s">
        <v>32</v>
      </c>
      <c r="E17" s="467">
        <v>44911</v>
      </c>
      <c r="F17" s="1633">
        <v>45001</v>
      </c>
    </row>
    <row r="18" spans="1:7">
      <c r="A18" s="2" t="s">
        <v>225</v>
      </c>
      <c r="B18" s="2">
        <v>77</v>
      </c>
      <c r="C18" s="2" t="s">
        <v>226</v>
      </c>
      <c r="D18" s="2" t="s">
        <v>32</v>
      </c>
      <c r="E18" s="467">
        <v>44949</v>
      </c>
      <c r="F18" s="1634">
        <v>45008</v>
      </c>
    </row>
    <row r="19" spans="1:7">
      <c r="A19" s="2" t="s">
        <v>191</v>
      </c>
      <c r="B19" s="2">
        <v>77</v>
      </c>
      <c r="C19" s="2" t="s">
        <v>192</v>
      </c>
      <c r="D19" s="2" t="s">
        <v>71</v>
      </c>
      <c r="E19" s="467">
        <v>44921</v>
      </c>
      <c r="F19" s="1633">
        <v>45011</v>
      </c>
    </row>
    <row r="20" spans="1:7">
      <c r="A20" s="2" t="s">
        <v>142</v>
      </c>
      <c r="B20" s="2">
        <v>77</v>
      </c>
      <c r="C20" s="2" t="s">
        <v>143</v>
      </c>
      <c r="D20" s="2" t="s">
        <v>71</v>
      </c>
      <c r="E20" s="467">
        <v>44936</v>
      </c>
      <c r="F20" s="1633">
        <v>45026</v>
      </c>
    </row>
    <row r="21" spans="1:7">
      <c r="A21" s="2" t="s">
        <v>142</v>
      </c>
      <c r="B21" s="2">
        <v>77</v>
      </c>
      <c r="C21" s="2" t="s">
        <v>203</v>
      </c>
      <c r="D21" s="2" t="s">
        <v>71</v>
      </c>
      <c r="E21" s="467">
        <v>44939</v>
      </c>
      <c r="F21" s="1634">
        <v>45029</v>
      </c>
    </row>
    <row r="22" spans="1:7" ht="16.5" customHeight="1">
      <c r="A22" s="2" t="s">
        <v>256</v>
      </c>
      <c r="B22" s="2">
        <v>77</v>
      </c>
      <c r="C22" s="2" t="s">
        <v>257</v>
      </c>
      <c r="D22" s="2" t="s">
        <v>258</v>
      </c>
      <c r="E22" s="467">
        <v>44939</v>
      </c>
      <c r="F22" s="1633">
        <v>45029</v>
      </c>
    </row>
    <row r="23" spans="1:7" ht="16.5" customHeight="1">
      <c r="A23" s="2" t="s">
        <v>172</v>
      </c>
      <c r="B23" s="2">
        <v>77</v>
      </c>
      <c r="C23" s="2" t="s">
        <v>173</v>
      </c>
      <c r="D23" s="2" t="s">
        <v>174</v>
      </c>
      <c r="E23" s="467">
        <v>44945</v>
      </c>
      <c r="F23" s="1634">
        <v>45035</v>
      </c>
    </row>
    <row r="24" spans="1:7" ht="16.5" customHeight="1">
      <c r="A24" s="1637" t="s">
        <v>1642</v>
      </c>
      <c r="B24" s="1637"/>
      <c r="C24" s="1637"/>
      <c r="D24" s="1637"/>
      <c r="E24" s="1637"/>
      <c r="F24" s="1637"/>
    </row>
    <row r="25" spans="1:7" ht="16.5" customHeight="1">
      <c r="A25" s="2" t="s">
        <v>46</v>
      </c>
      <c r="B25" s="2">
        <v>78</v>
      </c>
      <c r="C25" s="2" t="s">
        <v>47</v>
      </c>
      <c r="D25" s="2" t="s">
        <v>48</v>
      </c>
      <c r="E25" s="2"/>
      <c r="F25" s="1633">
        <v>44973</v>
      </c>
      <c r="G25" s="1660"/>
    </row>
    <row r="26" spans="1:7" ht="16.5" customHeight="1">
      <c r="A26" s="2" t="s">
        <v>167</v>
      </c>
      <c r="B26" s="2">
        <v>78</v>
      </c>
      <c r="C26" s="2" t="s">
        <v>168</v>
      </c>
      <c r="D26" s="2" t="s">
        <v>169</v>
      </c>
      <c r="E26" s="467">
        <v>44901</v>
      </c>
      <c r="F26" s="1633">
        <v>44991</v>
      </c>
    </row>
    <row r="27" spans="1:7" ht="16.5" customHeight="1">
      <c r="A27" s="2" t="s">
        <v>151</v>
      </c>
      <c r="B27" s="2">
        <v>78</v>
      </c>
      <c r="C27" s="2" t="s">
        <v>152</v>
      </c>
      <c r="D27" s="2" t="s">
        <v>32</v>
      </c>
      <c r="E27" s="467">
        <v>44935</v>
      </c>
      <c r="F27" s="1633">
        <v>44994</v>
      </c>
    </row>
    <row r="28" spans="1:7" ht="16.5" customHeight="1">
      <c r="A28" s="2" t="s">
        <v>153</v>
      </c>
      <c r="B28" s="2">
        <v>78</v>
      </c>
      <c r="C28" s="2" t="s">
        <v>154</v>
      </c>
      <c r="D28" s="2" t="s">
        <v>155</v>
      </c>
      <c r="E28" s="467">
        <v>44935</v>
      </c>
      <c r="F28" s="1633">
        <v>44994</v>
      </c>
    </row>
    <row r="29" spans="1:7" ht="16.5" customHeight="1">
      <c r="A29" s="2" t="s">
        <v>148</v>
      </c>
      <c r="B29" s="2">
        <v>78</v>
      </c>
      <c r="C29" s="2" t="s">
        <v>149</v>
      </c>
      <c r="D29" s="2" t="s">
        <v>150</v>
      </c>
      <c r="E29" s="467">
        <v>44916</v>
      </c>
      <c r="F29" s="1633">
        <v>45006</v>
      </c>
    </row>
    <row r="30" spans="1:7" ht="16.5" customHeight="1">
      <c r="A30" s="2" t="s">
        <v>238</v>
      </c>
      <c r="B30" s="2">
        <v>78</v>
      </c>
      <c r="C30" s="2" t="s">
        <v>239</v>
      </c>
      <c r="D30" s="2" t="s">
        <v>232</v>
      </c>
      <c r="E30" s="467">
        <v>44950</v>
      </c>
      <c r="F30" s="1634">
        <v>45009</v>
      </c>
    </row>
    <row r="31" spans="1:7" ht="16.5" customHeight="1">
      <c r="A31" s="2" t="s">
        <v>230</v>
      </c>
      <c r="B31" s="2">
        <v>78</v>
      </c>
      <c r="C31" s="2" t="s">
        <v>231</v>
      </c>
      <c r="D31" s="2" t="s">
        <v>232</v>
      </c>
      <c r="E31" s="467">
        <v>44951</v>
      </c>
      <c r="F31" s="1634">
        <v>45010</v>
      </c>
    </row>
    <row r="32" spans="1:7" ht="16.5" customHeight="1">
      <c r="A32" s="2" t="s">
        <v>259</v>
      </c>
      <c r="B32" s="2">
        <v>78</v>
      </c>
      <c r="C32" s="2" t="s">
        <v>260</v>
      </c>
      <c r="D32" s="2" t="s">
        <v>229</v>
      </c>
      <c r="E32" s="467">
        <v>44956</v>
      </c>
      <c r="F32" s="1633">
        <v>45015</v>
      </c>
    </row>
    <row r="33" spans="1:6">
      <c r="A33" s="2" t="s">
        <v>261</v>
      </c>
      <c r="B33" s="2">
        <v>78</v>
      </c>
      <c r="C33" s="2" t="s">
        <v>262</v>
      </c>
      <c r="D33" s="2" t="s">
        <v>229</v>
      </c>
      <c r="E33" s="467">
        <v>44956</v>
      </c>
      <c r="F33" s="1633">
        <v>45015</v>
      </c>
    </row>
    <row r="34" spans="1:6">
      <c r="A34" s="2" t="s">
        <v>263</v>
      </c>
      <c r="B34" s="2">
        <v>78</v>
      </c>
      <c r="C34" s="2" t="s">
        <v>264</v>
      </c>
      <c r="D34" s="2" t="s">
        <v>229</v>
      </c>
      <c r="E34" s="467">
        <v>44956</v>
      </c>
      <c r="F34" s="1633">
        <v>45015</v>
      </c>
    </row>
    <row r="35" spans="1:6">
      <c r="A35" s="2" t="s">
        <v>265</v>
      </c>
      <c r="B35" s="2">
        <v>78</v>
      </c>
      <c r="C35" s="2" t="s">
        <v>266</v>
      </c>
      <c r="D35" s="2" t="s">
        <v>229</v>
      </c>
      <c r="E35" s="467">
        <v>44956</v>
      </c>
      <c r="F35" s="1633">
        <v>45015</v>
      </c>
    </row>
    <row r="36" spans="1:6" ht="21">
      <c r="A36" s="1637" t="s">
        <v>1650</v>
      </c>
      <c r="B36" s="1637"/>
      <c r="C36" s="1637"/>
      <c r="D36" s="1637"/>
      <c r="E36" s="1637"/>
      <c r="F36" s="1637"/>
    </row>
    <row r="37" spans="1:6">
      <c r="A37" s="2" t="s">
        <v>30</v>
      </c>
      <c r="B37" s="2">
        <v>91</v>
      </c>
      <c r="C37" s="2" t="s">
        <v>31</v>
      </c>
      <c r="D37" s="2" t="s">
        <v>32</v>
      </c>
      <c r="E37" s="467">
        <v>44908</v>
      </c>
      <c r="F37" s="1633">
        <v>44970</v>
      </c>
    </row>
    <row r="38" spans="1:6" ht="16.5" customHeight="1">
      <c r="A38" s="2" t="s">
        <v>99</v>
      </c>
      <c r="B38" s="2">
        <v>91</v>
      </c>
      <c r="C38" s="2" t="s">
        <v>100</v>
      </c>
      <c r="D38" s="2" t="s">
        <v>101</v>
      </c>
      <c r="E38" s="467">
        <v>44883</v>
      </c>
      <c r="F38" s="1633">
        <v>44975</v>
      </c>
    </row>
    <row r="39" spans="1:6" ht="16.5" customHeight="1">
      <c r="A39" s="2" t="s">
        <v>87</v>
      </c>
      <c r="B39" s="2">
        <v>91</v>
      </c>
      <c r="C39" s="2" t="s">
        <v>88</v>
      </c>
      <c r="D39" s="2" t="s">
        <v>32</v>
      </c>
      <c r="E39" s="467">
        <v>44914</v>
      </c>
      <c r="F39" s="1633">
        <v>44976</v>
      </c>
    </row>
    <row r="40" spans="1:6" ht="16.5" customHeight="1">
      <c r="A40" s="2" t="s">
        <v>176</v>
      </c>
      <c r="B40" s="2">
        <v>91</v>
      </c>
      <c r="C40" s="2" t="s">
        <v>177</v>
      </c>
      <c r="D40" s="2" t="s">
        <v>120</v>
      </c>
      <c r="E40" s="467">
        <v>44889</v>
      </c>
      <c r="F40" s="1633">
        <v>44981</v>
      </c>
    </row>
    <row r="41" spans="1:6">
      <c r="A41" s="2" t="s">
        <v>123</v>
      </c>
      <c r="B41" s="2">
        <v>91</v>
      </c>
      <c r="C41" s="2" t="s">
        <v>124</v>
      </c>
      <c r="D41" s="2" t="s">
        <v>125</v>
      </c>
      <c r="E41" s="467">
        <v>44893</v>
      </c>
      <c r="F41" s="1633">
        <v>44985</v>
      </c>
    </row>
    <row r="42" spans="1:6">
      <c r="A42" s="2" t="s">
        <v>140</v>
      </c>
      <c r="B42" s="2">
        <v>91</v>
      </c>
      <c r="C42" s="2" t="s">
        <v>141</v>
      </c>
      <c r="D42" s="2" t="s">
        <v>32</v>
      </c>
      <c r="E42" s="467">
        <v>44923</v>
      </c>
      <c r="F42" s="1633">
        <v>44985</v>
      </c>
    </row>
    <row r="43" spans="1:6">
      <c r="A43" s="2" t="s">
        <v>208</v>
      </c>
      <c r="B43" s="2">
        <v>91</v>
      </c>
      <c r="C43" s="2" t="s">
        <v>209</v>
      </c>
      <c r="D43" s="2" t="s">
        <v>210</v>
      </c>
      <c r="E43" s="467">
        <v>44935</v>
      </c>
      <c r="F43" s="1633">
        <v>44994</v>
      </c>
    </row>
    <row r="44" spans="1:6">
      <c r="A44" s="2" t="s">
        <v>215</v>
      </c>
      <c r="B44" s="2">
        <v>91</v>
      </c>
      <c r="C44" s="2" t="s">
        <v>216</v>
      </c>
      <c r="D44" s="2" t="s">
        <v>217</v>
      </c>
      <c r="E44" s="467">
        <v>44939</v>
      </c>
      <c r="F44" s="1634">
        <v>44998</v>
      </c>
    </row>
    <row r="45" spans="1:6">
      <c r="A45" s="2" t="s">
        <v>220</v>
      </c>
      <c r="B45" s="2">
        <v>91</v>
      </c>
      <c r="C45" s="2" t="s">
        <v>221</v>
      </c>
      <c r="D45" s="2" t="s">
        <v>32</v>
      </c>
      <c r="E45" s="467">
        <v>44946</v>
      </c>
      <c r="F45" s="1634">
        <v>45005</v>
      </c>
    </row>
    <row r="46" spans="1:6">
      <c r="A46" s="2" t="s">
        <v>227</v>
      </c>
      <c r="B46" s="2">
        <v>91</v>
      </c>
      <c r="C46" s="2" t="s">
        <v>228</v>
      </c>
      <c r="D46" s="2" t="s">
        <v>229</v>
      </c>
      <c r="E46" s="467">
        <v>44951</v>
      </c>
      <c r="F46" s="1634">
        <v>45010</v>
      </c>
    </row>
    <row r="47" spans="1:6" ht="21">
      <c r="A47" s="1637" t="s">
        <v>1656</v>
      </c>
      <c r="B47" s="1637"/>
      <c r="C47" s="1637"/>
      <c r="D47" s="1637"/>
      <c r="E47" s="1637"/>
      <c r="F47" s="1637"/>
    </row>
    <row r="48" spans="1:6">
      <c r="A48" s="2" t="s">
        <v>73</v>
      </c>
      <c r="B48" s="2">
        <v>92</v>
      </c>
      <c r="C48" s="2" t="s">
        <v>74</v>
      </c>
      <c r="D48" s="2" t="s">
        <v>75</v>
      </c>
      <c r="E48" s="467">
        <v>44904</v>
      </c>
      <c r="F48" s="1633">
        <v>44966</v>
      </c>
    </row>
    <row r="49" spans="1:7">
      <c r="A49" s="2" t="s">
        <v>38</v>
      </c>
      <c r="B49" s="2">
        <v>92</v>
      </c>
      <c r="C49" s="2" t="s">
        <v>39</v>
      </c>
      <c r="D49" s="2" t="s">
        <v>40</v>
      </c>
      <c r="E49" s="467">
        <v>44909</v>
      </c>
      <c r="F49" s="1633">
        <v>44971</v>
      </c>
    </row>
    <row r="50" spans="1:7">
      <c r="A50" s="2" t="s">
        <v>90</v>
      </c>
      <c r="B50" s="2">
        <v>92</v>
      </c>
      <c r="C50" s="2" t="s">
        <v>91</v>
      </c>
      <c r="D50" s="2" t="s">
        <v>92</v>
      </c>
      <c r="E50" s="467">
        <v>44915</v>
      </c>
      <c r="F50" s="1633">
        <v>44977</v>
      </c>
    </row>
    <row r="51" spans="1:7">
      <c r="A51" s="2" t="s">
        <v>127</v>
      </c>
      <c r="B51" s="2">
        <v>92</v>
      </c>
      <c r="C51" s="2" t="s">
        <v>128</v>
      </c>
      <c r="D51" s="2" t="s">
        <v>129</v>
      </c>
      <c r="E51" s="467">
        <v>44890</v>
      </c>
      <c r="F51" s="1633">
        <v>44982</v>
      </c>
    </row>
    <row r="52" spans="1:7">
      <c r="A52" s="2" t="s">
        <v>159</v>
      </c>
      <c r="B52" s="2">
        <v>92</v>
      </c>
      <c r="C52" s="2" t="s">
        <v>160</v>
      </c>
      <c r="D52" s="2" t="s">
        <v>161</v>
      </c>
      <c r="E52" s="467">
        <v>44939</v>
      </c>
      <c r="F52" s="1634">
        <v>44998</v>
      </c>
    </row>
    <row r="53" spans="1:7">
      <c r="A53" s="2" t="s">
        <v>162</v>
      </c>
      <c r="B53" s="2">
        <v>92</v>
      </c>
      <c r="C53" s="2" t="s">
        <v>163</v>
      </c>
      <c r="D53" s="2" t="s">
        <v>164</v>
      </c>
      <c r="E53" s="467">
        <v>44939</v>
      </c>
      <c r="F53" s="1634">
        <v>44998</v>
      </c>
    </row>
    <row r="54" spans="1:7">
      <c r="A54" s="2" t="s">
        <v>46</v>
      </c>
      <c r="B54" s="2">
        <v>92</v>
      </c>
      <c r="C54" s="2" t="s">
        <v>218</v>
      </c>
      <c r="D54" s="2" t="s">
        <v>219</v>
      </c>
      <c r="E54" s="147"/>
      <c r="F54" s="1633">
        <v>45001</v>
      </c>
      <c r="G54" s="1661"/>
    </row>
    <row r="55" spans="1:7">
      <c r="A55" s="2" t="s">
        <v>222</v>
      </c>
      <c r="B55" s="2">
        <v>92</v>
      </c>
      <c r="C55" s="2" t="s">
        <v>223</v>
      </c>
      <c r="D55" s="2" t="s">
        <v>224</v>
      </c>
      <c r="E55" s="467">
        <v>44949</v>
      </c>
      <c r="F55" s="1634">
        <v>45008</v>
      </c>
    </row>
    <row r="56" spans="1:7">
      <c r="A56" s="2" t="s">
        <v>138</v>
      </c>
      <c r="B56" s="2">
        <v>92</v>
      </c>
      <c r="C56" s="2" t="s">
        <v>139</v>
      </c>
      <c r="D56" s="2" t="s">
        <v>32</v>
      </c>
      <c r="E56" s="467">
        <v>44928</v>
      </c>
      <c r="F56" s="1633">
        <v>45018</v>
      </c>
    </row>
    <row r="57" spans="1:7" ht="21">
      <c r="A57" s="1637" t="s">
        <v>1673</v>
      </c>
      <c r="B57" s="1637"/>
      <c r="C57" s="1637"/>
      <c r="D57" s="1637"/>
      <c r="E57" s="1637"/>
      <c r="F57" s="1637"/>
    </row>
    <row r="58" spans="1:7">
      <c r="A58" s="2" t="s">
        <v>112</v>
      </c>
      <c r="B58" s="2">
        <v>93</v>
      </c>
      <c r="C58" s="2" t="s">
        <v>113</v>
      </c>
      <c r="D58" s="2" t="s">
        <v>114</v>
      </c>
      <c r="E58" s="467">
        <v>44881</v>
      </c>
      <c r="F58" s="1633">
        <v>44973</v>
      </c>
    </row>
    <row r="59" spans="1:7">
      <c r="A59" s="2" t="s">
        <v>193</v>
      </c>
      <c r="B59" s="2">
        <v>93</v>
      </c>
      <c r="C59" s="2" t="s">
        <v>194</v>
      </c>
      <c r="D59" s="2" t="s">
        <v>195</v>
      </c>
      <c r="E59" s="467">
        <v>44938</v>
      </c>
      <c r="F59" s="1634">
        <v>44997</v>
      </c>
    </row>
    <row r="60" spans="1:7">
      <c r="A60" s="2" t="s">
        <v>53</v>
      </c>
      <c r="B60" s="2">
        <v>94</v>
      </c>
      <c r="C60" s="2" t="s">
        <v>54</v>
      </c>
      <c r="D60" s="2" t="s">
        <v>55</v>
      </c>
      <c r="E60" s="467">
        <v>44904</v>
      </c>
      <c r="F60" s="1633">
        <v>44966</v>
      </c>
    </row>
    <row r="61" spans="1:7" ht="21">
      <c r="A61" s="1637" t="s">
        <v>1675</v>
      </c>
      <c r="B61" s="1637"/>
      <c r="C61" s="1637"/>
      <c r="D61" s="1637"/>
      <c r="E61" s="1637"/>
      <c r="F61" s="1637"/>
    </row>
    <row r="62" spans="1:7">
      <c r="A62" s="2" t="s">
        <v>104</v>
      </c>
      <c r="B62" s="2">
        <v>94</v>
      </c>
      <c r="C62" s="2" t="s">
        <v>105</v>
      </c>
      <c r="D62" s="2" t="s">
        <v>106</v>
      </c>
      <c r="E62" s="467">
        <v>44911</v>
      </c>
      <c r="F62" s="1633">
        <v>44973</v>
      </c>
    </row>
    <row r="63" spans="1:7">
      <c r="A63" s="2" t="s">
        <v>213</v>
      </c>
      <c r="B63" s="2">
        <v>94</v>
      </c>
      <c r="C63" s="2" t="s">
        <v>214</v>
      </c>
      <c r="D63" s="2" t="s">
        <v>32</v>
      </c>
      <c r="E63" s="467">
        <v>44890</v>
      </c>
      <c r="F63" s="1633">
        <v>44982</v>
      </c>
    </row>
    <row r="64" spans="1:7">
      <c r="A64" s="2" t="s">
        <v>145</v>
      </c>
      <c r="B64" s="2">
        <v>94</v>
      </c>
      <c r="C64" s="2" t="s">
        <v>146</v>
      </c>
      <c r="D64" s="2" t="s">
        <v>147</v>
      </c>
      <c r="E64" s="467">
        <v>44918</v>
      </c>
      <c r="F64" s="1633">
        <v>45008</v>
      </c>
    </row>
    <row r="65" spans="1:6" ht="21">
      <c r="A65" s="1637" t="s">
        <v>1683</v>
      </c>
      <c r="B65" s="1637"/>
      <c r="C65" s="1637"/>
      <c r="D65" s="1637"/>
      <c r="E65" s="1637"/>
      <c r="F65" s="1637"/>
    </row>
    <row r="66" spans="1:6">
      <c r="A66" s="2" t="s">
        <v>69</v>
      </c>
      <c r="B66" s="2">
        <v>95</v>
      </c>
      <c r="C66" s="2" t="s">
        <v>70</v>
      </c>
      <c r="D66" s="2" t="s">
        <v>71</v>
      </c>
      <c r="E66" s="467">
        <v>44879</v>
      </c>
      <c r="F66" s="1633">
        <v>44971</v>
      </c>
    </row>
    <row r="67" spans="1:6">
      <c r="A67" s="2" t="s">
        <v>97</v>
      </c>
      <c r="B67" s="2">
        <v>95</v>
      </c>
      <c r="C67" s="2" t="s">
        <v>98</v>
      </c>
      <c r="D67" s="2" t="s">
        <v>32</v>
      </c>
      <c r="E67" s="467">
        <v>44911</v>
      </c>
      <c r="F67" s="1633">
        <v>44973</v>
      </c>
    </row>
    <row r="68" spans="1:6">
      <c r="A68" s="2" t="s">
        <v>135</v>
      </c>
      <c r="B68" s="2">
        <v>95</v>
      </c>
      <c r="C68" s="2" t="s">
        <v>136</v>
      </c>
      <c r="D68" s="2" t="s">
        <v>137</v>
      </c>
      <c r="E68" s="467">
        <v>44918</v>
      </c>
      <c r="F68" s="1633">
        <v>44980</v>
      </c>
    </row>
    <row r="69" spans="1:6">
      <c r="A69" s="2" t="s">
        <v>181</v>
      </c>
      <c r="B69" s="2">
        <v>95</v>
      </c>
      <c r="C69" s="2" t="s">
        <v>182</v>
      </c>
      <c r="D69" s="2" t="s">
        <v>183</v>
      </c>
      <c r="E69" s="467">
        <v>44935</v>
      </c>
      <c r="F69" s="1633">
        <v>44994</v>
      </c>
    </row>
    <row r="70" spans="1:6">
      <c r="A70" s="2" t="s">
        <v>130</v>
      </c>
      <c r="B70" s="2">
        <v>95</v>
      </c>
      <c r="C70" s="2" t="s">
        <v>131</v>
      </c>
      <c r="D70" s="2" t="s">
        <v>132</v>
      </c>
      <c r="E70" s="467">
        <v>44911</v>
      </c>
      <c r="F70" s="1633">
        <v>45001</v>
      </c>
    </row>
    <row r="71" spans="1:6">
      <c r="A71" s="2" t="s">
        <v>170</v>
      </c>
      <c r="B71" s="2">
        <v>95</v>
      </c>
      <c r="C71" s="2" t="s">
        <v>171</v>
      </c>
      <c r="D71" s="2" t="s">
        <v>132</v>
      </c>
      <c r="E71" s="467">
        <v>44914</v>
      </c>
      <c r="F71" s="1633">
        <v>45004</v>
      </c>
    </row>
    <row r="72" spans="1:6">
      <c r="A72" s="2" t="s">
        <v>204</v>
      </c>
      <c r="B72" s="2">
        <v>95</v>
      </c>
      <c r="C72" s="2" t="s">
        <v>205</v>
      </c>
      <c r="D72" s="2" t="s">
        <v>206</v>
      </c>
      <c r="E72" s="467">
        <v>44945</v>
      </c>
      <c r="F72" s="1634">
        <v>45004</v>
      </c>
    </row>
    <row r="73" spans="1:6">
      <c r="A73" s="2" t="s">
        <v>178</v>
      </c>
      <c r="B73" s="2">
        <v>95</v>
      </c>
      <c r="C73" s="2" t="s">
        <v>179</v>
      </c>
      <c r="D73" s="2" t="s">
        <v>132</v>
      </c>
      <c r="E73" s="467">
        <v>44918</v>
      </c>
      <c r="F73" s="1633">
        <v>45008</v>
      </c>
    </row>
    <row r="74" spans="1:6">
      <c r="A74" s="2" t="s">
        <v>235</v>
      </c>
      <c r="B74" s="2">
        <v>95</v>
      </c>
      <c r="C74" s="2" t="s">
        <v>236</v>
      </c>
      <c r="D74" s="2" t="s">
        <v>237</v>
      </c>
      <c r="E74" s="467">
        <v>44953</v>
      </c>
      <c r="F74" s="1634">
        <v>45012</v>
      </c>
    </row>
  </sheetData>
  <mergeCells count="8">
    <mergeCell ref="A61:F61"/>
    <mergeCell ref="A65:F65"/>
    <mergeCell ref="A4:F4"/>
    <mergeCell ref="A6:F6"/>
    <mergeCell ref="A24:F24"/>
    <mergeCell ref="A36:F36"/>
    <mergeCell ref="A57:F57"/>
    <mergeCell ref="A47:F47"/>
  </mergeCells>
  <pageMargins left="0.70078740157480324" right="0.70078740157480324" top="0.75196850393700787" bottom="0.75196850393700787" header="0.3" footer="0.3"/>
  <pageSetup paperSize="9" firstPageNumber="214748364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32"/>
  <sheetViews>
    <sheetView workbookViewId="0">
      <selection activeCell="A4" sqref="A4:L40"/>
    </sheetView>
  </sheetViews>
  <sheetFormatPr baseColWidth="10" defaultRowHeight="15"/>
  <cols>
    <col min="1" max="1" width="21.140625" customWidth="1"/>
    <col min="2" max="2" width="26.140625" customWidth="1"/>
    <col min="3" max="3" width="26.5703125" customWidth="1"/>
    <col min="4" max="4" width="18.85546875" customWidth="1"/>
    <col min="5" max="5" width="19.28515625" customWidth="1"/>
    <col min="6" max="6" width="65.42578125" customWidth="1"/>
  </cols>
  <sheetData>
    <row r="2" spans="1:10">
      <c r="A2" t="s">
        <v>4445</v>
      </c>
    </row>
    <row r="3" spans="1:10" ht="21">
      <c r="A3" s="1453" t="s">
        <v>1632</v>
      </c>
      <c r="B3" s="1453" t="s">
        <v>3674</v>
      </c>
      <c r="C3" s="1453" t="s">
        <v>3675</v>
      </c>
      <c r="D3" s="1453" t="s">
        <v>3676</v>
      </c>
      <c r="E3" s="1453" t="s">
        <v>3677</v>
      </c>
      <c r="F3" s="1453" t="s">
        <v>3678</v>
      </c>
      <c r="G3" s="1453"/>
      <c r="H3" s="1453"/>
    </row>
    <row r="4" spans="1:10" s="1462" customFormat="1" ht="21">
      <c r="A4" s="1535" t="s">
        <v>3674</v>
      </c>
      <c r="B4" s="1536"/>
      <c r="C4" s="1536"/>
      <c r="D4" s="1536"/>
      <c r="E4" s="1536"/>
      <c r="F4" s="1536"/>
      <c r="G4" s="1536"/>
      <c r="H4" s="1536"/>
    </row>
    <row r="5" spans="1:10" s="1454" customFormat="1">
      <c r="A5" s="1537" t="s">
        <v>4446</v>
      </c>
      <c r="B5" s="1537"/>
      <c r="C5" s="1537" t="s">
        <v>4447</v>
      </c>
      <c r="D5" s="1537"/>
      <c r="E5" s="1537"/>
      <c r="F5" s="1538" t="s">
        <v>2276</v>
      </c>
      <c r="G5" s="1537"/>
      <c r="H5" s="1537"/>
      <c r="I5" s="1537"/>
      <c r="J5" s="1537"/>
    </row>
    <row r="6" spans="1:10" s="1454" customFormat="1">
      <c r="A6" s="1537" t="s">
        <v>4446</v>
      </c>
      <c r="B6" s="1537"/>
      <c r="C6" s="1537" t="s">
        <v>3680</v>
      </c>
      <c r="D6" s="1537" t="s">
        <v>4448</v>
      </c>
      <c r="E6" s="1537" t="s">
        <v>4449</v>
      </c>
      <c r="F6" s="1539" t="s">
        <v>4450</v>
      </c>
      <c r="G6" s="1540" t="s">
        <v>2585</v>
      </c>
      <c r="H6" s="1537"/>
      <c r="I6" s="1537"/>
      <c r="J6" s="1537"/>
    </row>
    <row r="7" spans="1:10" s="1454" customFormat="1">
      <c r="A7" s="1537" t="s">
        <v>4451</v>
      </c>
      <c r="B7" s="1537" t="s">
        <v>4452</v>
      </c>
      <c r="C7" s="1537" t="s">
        <v>3680</v>
      </c>
      <c r="D7" s="1537" t="s">
        <v>4453</v>
      </c>
      <c r="E7" s="1537" t="s">
        <v>4454</v>
      </c>
      <c r="F7" s="1538" t="s">
        <v>4455</v>
      </c>
      <c r="G7" s="1537" t="s">
        <v>4456</v>
      </c>
      <c r="H7" s="1537"/>
      <c r="I7" s="1540" t="s">
        <v>4457</v>
      </c>
      <c r="J7" s="1537"/>
    </row>
    <row r="8" spans="1:10" s="1454" customFormat="1">
      <c r="A8" s="1537"/>
      <c r="B8" s="1537"/>
      <c r="C8" s="1541"/>
      <c r="D8" s="1537"/>
      <c r="E8" s="1537"/>
      <c r="F8" s="1538" t="s">
        <v>1031</v>
      </c>
      <c r="G8" s="1537"/>
      <c r="H8" s="1537"/>
      <c r="I8" s="1537"/>
      <c r="J8" s="1537"/>
    </row>
    <row r="9" spans="1:10" s="1454" customFormat="1">
      <c r="A9" s="1537" t="s">
        <v>398</v>
      </c>
      <c r="B9" s="1537"/>
      <c r="C9" s="1537" t="s">
        <v>4458</v>
      </c>
      <c r="D9" s="1537" t="s">
        <v>3954</v>
      </c>
      <c r="E9" s="1537" t="s">
        <v>4459</v>
      </c>
      <c r="F9" s="1540" t="s">
        <v>4460</v>
      </c>
      <c r="G9" s="1537"/>
      <c r="H9" s="1537"/>
      <c r="I9" s="1537"/>
      <c r="J9" s="1537"/>
    </row>
    <row r="10" spans="1:10" s="1454" customFormat="1">
      <c r="A10" s="1537"/>
      <c r="B10" s="1537"/>
      <c r="C10" s="1537"/>
      <c r="D10" s="1537"/>
      <c r="E10" s="1537"/>
      <c r="F10" s="1540"/>
      <c r="G10" s="1537"/>
      <c r="H10" s="1537"/>
      <c r="I10" s="1537"/>
      <c r="J10" s="1537"/>
    </row>
    <row r="11" spans="1:10" s="1462" customFormat="1">
      <c r="A11" s="1542"/>
      <c r="B11" s="1542"/>
      <c r="C11" s="1542"/>
      <c r="D11" s="1542"/>
      <c r="E11" s="1542"/>
      <c r="F11" s="1542"/>
      <c r="G11" s="1542"/>
      <c r="H11" s="1542"/>
      <c r="I11" s="1542"/>
      <c r="J11" s="1542"/>
    </row>
    <row r="12" spans="1:10" s="1454" customFormat="1" ht="18.75">
      <c r="A12" s="1543" t="s">
        <v>1720</v>
      </c>
      <c r="B12" s="1537"/>
      <c r="C12" s="1537"/>
      <c r="D12" s="1537"/>
      <c r="E12" s="1537"/>
      <c r="F12" s="1538"/>
      <c r="G12" s="1537"/>
      <c r="H12" s="1537"/>
      <c r="I12" s="1537"/>
      <c r="J12" s="1537"/>
    </row>
    <row r="13" spans="1:10">
      <c r="A13" s="1544" t="s">
        <v>2169</v>
      </c>
      <c r="B13" s="1544"/>
      <c r="C13" s="1544" t="s">
        <v>3733</v>
      </c>
      <c r="D13" s="1544" t="s">
        <v>4461</v>
      </c>
      <c r="E13" s="1544" t="s">
        <v>4462</v>
      </c>
      <c r="F13" s="1545" t="s">
        <v>4463</v>
      </c>
      <c r="G13" s="1544"/>
      <c r="H13" s="1544"/>
      <c r="I13" s="1544"/>
      <c r="J13" s="1544"/>
    </row>
    <row r="14" spans="1:10">
      <c r="A14" s="1544" t="s">
        <v>4464</v>
      </c>
      <c r="B14" s="1544"/>
      <c r="C14" s="1544" t="s">
        <v>3733</v>
      </c>
      <c r="D14" s="1544" t="s">
        <v>4453</v>
      </c>
      <c r="E14" s="1544" t="s">
        <v>4465</v>
      </c>
      <c r="F14" s="1546" t="s">
        <v>4466</v>
      </c>
      <c r="G14" s="1545" t="s">
        <v>4467</v>
      </c>
      <c r="H14" s="1544"/>
      <c r="I14" s="1544"/>
      <c r="J14" s="1547"/>
    </row>
    <row r="15" spans="1:10">
      <c r="A15" s="1544"/>
      <c r="B15" s="1544"/>
      <c r="C15" s="1544" t="s">
        <v>4468</v>
      </c>
      <c r="D15" s="1544"/>
      <c r="E15" s="1544"/>
      <c r="F15" s="1545" t="s">
        <v>4469</v>
      </c>
      <c r="G15" s="1545"/>
      <c r="H15" s="1544"/>
      <c r="I15" s="1544"/>
      <c r="J15" s="1544"/>
    </row>
    <row r="16" spans="1:10" ht="18.75">
      <c r="A16" s="1543" t="s">
        <v>1714</v>
      </c>
      <c r="B16" s="1544"/>
      <c r="C16" s="1544"/>
      <c r="D16" s="1544"/>
      <c r="E16" s="1544"/>
      <c r="F16" s="1545"/>
      <c r="G16" s="1545"/>
      <c r="H16" s="1544"/>
      <c r="I16" s="1544"/>
      <c r="J16" s="1544"/>
    </row>
    <row r="17" spans="1:10">
      <c r="A17" s="1544" t="s">
        <v>4470</v>
      </c>
      <c r="B17" s="1544"/>
      <c r="C17" s="1544" t="s">
        <v>3733</v>
      </c>
      <c r="D17" s="1544" t="s">
        <v>4026</v>
      </c>
      <c r="E17" s="1544" t="s">
        <v>4471</v>
      </c>
      <c r="F17" s="1545" t="s">
        <v>4472</v>
      </c>
      <c r="G17" s="1544" t="s">
        <v>4473</v>
      </c>
      <c r="H17" s="1545" t="s">
        <v>4474</v>
      </c>
      <c r="I17" s="1544"/>
      <c r="J17" s="1544"/>
    </row>
    <row r="18" spans="1:10" ht="18.75">
      <c r="A18" s="1543" t="s">
        <v>2702</v>
      </c>
      <c r="B18" s="1544"/>
      <c r="C18" s="1544"/>
      <c r="D18" s="1544"/>
      <c r="E18" s="1544"/>
      <c r="F18" s="1544"/>
      <c r="G18" s="1544"/>
      <c r="H18" s="1544"/>
      <c r="I18" s="1544"/>
      <c r="J18" s="1544"/>
    </row>
    <row r="19" spans="1:10">
      <c r="A19" s="1544" t="s">
        <v>4475</v>
      </c>
      <c r="B19" s="1544"/>
      <c r="C19" s="1544" t="s">
        <v>3733</v>
      </c>
      <c r="D19" s="1544" t="s">
        <v>3730</v>
      </c>
      <c r="E19" s="1544" t="s">
        <v>4476</v>
      </c>
      <c r="F19" s="1545" t="s">
        <v>4477</v>
      </c>
      <c r="G19" s="1544" t="s">
        <v>4478</v>
      </c>
      <c r="H19" s="1545" t="s">
        <v>4479</v>
      </c>
      <c r="I19" s="1544"/>
      <c r="J19" s="1544"/>
    </row>
    <row r="20" spans="1:10">
      <c r="A20" s="1544" t="s">
        <v>4480</v>
      </c>
      <c r="B20" s="1544"/>
      <c r="C20" s="1544" t="s">
        <v>3733</v>
      </c>
      <c r="D20" s="1544" t="s">
        <v>3964</v>
      </c>
      <c r="E20" s="1544" t="s">
        <v>4481</v>
      </c>
      <c r="F20" s="1545" t="s">
        <v>4482</v>
      </c>
      <c r="G20" s="1544"/>
      <c r="H20" s="1544"/>
      <c r="I20" s="1544"/>
      <c r="J20" s="1544"/>
    </row>
    <row r="21" spans="1:10" ht="18.75">
      <c r="A21" s="1543" t="s">
        <v>3857</v>
      </c>
      <c r="B21" s="1544"/>
      <c r="C21" s="1544"/>
      <c r="D21" s="1544"/>
      <c r="E21" s="1544"/>
      <c r="F21" s="1545"/>
      <c r="G21" s="1544"/>
      <c r="H21" s="1544"/>
      <c r="I21" s="1544"/>
      <c r="J21" s="1544"/>
    </row>
    <row r="22" spans="1:10">
      <c r="A22" s="1544" t="s">
        <v>4483</v>
      </c>
      <c r="B22" s="1544"/>
      <c r="C22" s="1544" t="s">
        <v>3733</v>
      </c>
      <c r="D22" s="1544" t="s">
        <v>4208</v>
      </c>
      <c r="E22" s="1544" t="s">
        <v>4484</v>
      </c>
      <c r="F22" s="1545" t="s">
        <v>4485</v>
      </c>
      <c r="G22" s="1544"/>
      <c r="H22" s="1544"/>
      <c r="I22" s="1544"/>
      <c r="J22" s="1544"/>
    </row>
    <row r="23" spans="1:10">
      <c r="A23" s="1547"/>
      <c r="B23" s="1547"/>
      <c r="C23" s="1547"/>
      <c r="D23" s="1547"/>
      <c r="E23" s="1547"/>
      <c r="F23" s="1545" t="s">
        <v>4486</v>
      </c>
      <c r="G23" s="1547"/>
      <c r="H23" s="1547"/>
      <c r="I23" s="1547"/>
      <c r="J23" s="1547"/>
    </row>
    <row r="24" spans="1:10">
      <c r="A24" s="1547"/>
      <c r="B24" s="1547"/>
      <c r="C24" s="1547"/>
      <c r="D24" s="1547"/>
      <c r="E24" s="1547"/>
      <c r="F24" s="1548"/>
      <c r="G24" s="1547"/>
      <c r="H24" s="1547"/>
      <c r="I24" s="1547"/>
      <c r="J24" s="1547"/>
    </row>
    <row r="25" spans="1:10" ht="18.75">
      <c r="A25" s="1543" t="s">
        <v>3869</v>
      </c>
      <c r="B25" s="1547"/>
      <c r="C25" s="1547"/>
      <c r="D25" s="1547"/>
      <c r="E25" s="1547"/>
      <c r="G25" s="1547"/>
      <c r="H25" s="1547"/>
      <c r="I25" s="1547"/>
      <c r="J25" s="1547"/>
    </row>
    <row r="26" spans="1:10" ht="15.75">
      <c r="A26" s="1547" t="s">
        <v>4487</v>
      </c>
      <c r="B26" s="1544"/>
      <c r="C26" s="1547" t="s">
        <v>3733</v>
      </c>
      <c r="D26" s="1547" t="s">
        <v>4488</v>
      </c>
      <c r="E26" s="1547" t="s">
        <v>4489</v>
      </c>
      <c r="F26" s="1549" t="s">
        <v>4490</v>
      </c>
      <c r="G26" s="1544"/>
      <c r="H26" s="1544"/>
      <c r="I26" s="1544"/>
      <c r="J26" s="1544"/>
    </row>
    <row r="27" spans="1:10" ht="18.75">
      <c r="A27" s="1543" t="s">
        <v>3886</v>
      </c>
      <c r="B27" s="1544"/>
      <c r="C27" s="1544"/>
      <c r="D27" s="1544"/>
      <c r="E27" s="1544"/>
      <c r="F27" s="1550"/>
      <c r="G27" s="1544"/>
      <c r="H27" s="1544"/>
      <c r="I27" s="1544"/>
      <c r="J27" s="1544"/>
    </row>
    <row r="28" spans="1:10">
      <c r="A28" s="1544" t="s">
        <v>393</v>
      </c>
      <c r="B28" s="1544"/>
      <c r="C28" s="1544" t="s">
        <v>3733</v>
      </c>
      <c r="D28" s="1544" t="s">
        <v>3825</v>
      </c>
      <c r="E28" s="1544" t="s">
        <v>4491</v>
      </c>
      <c r="F28" s="1545" t="s">
        <v>4492</v>
      </c>
      <c r="G28" s="1544"/>
      <c r="H28" s="1544"/>
      <c r="I28" s="1544"/>
      <c r="J28" s="1544"/>
    </row>
    <row r="29" spans="1:10">
      <c r="A29" s="1544" t="s">
        <v>2017</v>
      </c>
      <c r="B29" s="1544"/>
      <c r="C29" s="1544" t="s">
        <v>3733</v>
      </c>
      <c r="D29" s="1547" t="s">
        <v>4493</v>
      </c>
      <c r="E29" s="1547" t="s">
        <v>4494</v>
      </c>
      <c r="F29" s="1551" t="s">
        <v>4495</v>
      </c>
      <c r="G29" s="1544"/>
      <c r="H29" s="1544"/>
      <c r="I29" s="1544"/>
      <c r="J29" s="1544"/>
    </row>
    <row r="30" spans="1:10">
      <c r="A30" s="1544" t="s">
        <v>1147</v>
      </c>
      <c r="B30" s="1544"/>
      <c r="C30" s="1544" t="s">
        <v>3733</v>
      </c>
      <c r="D30" s="1544" t="s">
        <v>4496</v>
      </c>
      <c r="E30" s="1544" t="s">
        <v>4497</v>
      </c>
      <c r="F30" s="1552" t="s">
        <v>1149</v>
      </c>
      <c r="G30" s="1547"/>
      <c r="H30" s="1547"/>
      <c r="I30" s="1547"/>
      <c r="J30" s="1547"/>
    </row>
    <row r="31" spans="1:10">
      <c r="A31" s="2" t="s">
        <v>4498</v>
      </c>
      <c r="C31" s="2" t="s">
        <v>3733</v>
      </c>
      <c r="D31" s="2" t="s">
        <v>4499</v>
      </c>
      <c r="E31" s="2" t="s">
        <v>4021</v>
      </c>
      <c r="F31" s="1476" t="s">
        <v>4500</v>
      </c>
      <c r="G31" s="1544"/>
      <c r="H31" s="1544"/>
      <c r="I31" s="1544"/>
      <c r="J31" s="1544"/>
    </row>
    <row r="32" spans="1:10" ht="18.75">
      <c r="A32" s="1543" t="s">
        <v>3912</v>
      </c>
      <c r="B32" s="1544"/>
      <c r="C32" s="1544"/>
      <c r="D32" s="1544"/>
      <c r="E32" s="1544"/>
      <c r="F32" s="1552"/>
      <c r="G32" s="1544"/>
      <c r="H32" s="1544"/>
      <c r="I32" s="1544"/>
      <c r="J32" s="1544"/>
    </row>
    <row r="33" spans="1:10">
      <c r="A33" s="1544" t="s">
        <v>2274</v>
      </c>
      <c r="B33" s="1544"/>
      <c r="C33" s="1544" t="s">
        <v>3733</v>
      </c>
      <c r="D33" s="1544" t="s">
        <v>4448</v>
      </c>
      <c r="E33" s="1544" t="s">
        <v>4449</v>
      </c>
      <c r="F33" s="1545" t="s">
        <v>4501</v>
      </c>
      <c r="G33" s="1545" t="s">
        <v>4502</v>
      </c>
      <c r="H33" s="1544"/>
      <c r="I33" s="1544"/>
      <c r="J33" s="1544"/>
    </row>
    <row r="34" spans="1:10" ht="18.75">
      <c r="A34" s="1543" t="s">
        <v>3953</v>
      </c>
      <c r="B34" s="1544"/>
      <c r="C34" s="1544"/>
      <c r="D34" s="1544"/>
      <c r="E34" s="1544"/>
      <c r="F34" s="1545"/>
      <c r="G34" s="1544"/>
      <c r="H34" s="1544"/>
      <c r="I34" s="1544"/>
      <c r="J34" s="1544"/>
    </row>
    <row r="35" spans="1:10">
      <c r="A35" s="1544" t="s">
        <v>1027</v>
      </c>
      <c r="B35" s="1544"/>
      <c r="C35" s="1544" t="s">
        <v>3733</v>
      </c>
      <c r="D35" s="1544" t="s">
        <v>4503</v>
      </c>
      <c r="E35" s="1544" t="s">
        <v>4504</v>
      </c>
      <c r="F35" s="1545" t="s">
        <v>4505</v>
      </c>
      <c r="G35" s="1544"/>
      <c r="H35" s="1545" t="s">
        <v>1030</v>
      </c>
      <c r="I35" s="1544"/>
      <c r="J35" s="1544"/>
    </row>
    <row r="36" spans="1:10">
      <c r="A36" s="1547" t="s">
        <v>4506</v>
      </c>
      <c r="B36" s="1547"/>
      <c r="C36" s="1547" t="s">
        <v>3733</v>
      </c>
      <c r="D36" s="1547" t="s">
        <v>3738</v>
      </c>
      <c r="E36" s="1547" t="s">
        <v>4507</v>
      </c>
      <c r="F36" s="1553" t="s">
        <v>4508</v>
      </c>
      <c r="G36" s="1554" t="s">
        <v>4509</v>
      </c>
      <c r="H36" s="1548"/>
      <c r="I36" s="1554" t="s">
        <v>2585</v>
      </c>
      <c r="J36" s="1547"/>
    </row>
    <row r="37" spans="1:10" ht="18.75">
      <c r="A37" s="1543" t="s">
        <v>3985</v>
      </c>
      <c r="B37" s="1544"/>
      <c r="C37" s="1544"/>
      <c r="D37" s="1544"/>
      <c r="E37" s="1544"/>
      <c r="F37" s="1544"/>
      <c r="G37" s="1544"/>
      <c r="H37" s="1544"/>
      <c r="I37" s="1544"/>
      <c r="J37" s="1544"/>
    </row>
    <row r="38" spans="1:10">
      <c r="A38" s="1544" t="s">
        <v>502</v>
      </c>
      <c r="B38" s="1544"/>
      <c r="C38" s="1544" t="s">
        <v>3733</v>
      </c>
      <c r="D38" s="1544" t="s">
        <v>4510</v>
      </c>
      <c r="E38" s="1544" t="s">
        <v>4511</v>
      </c>
      <c r="F38" s="1545" t="s">
        <v>4512</v>
      </c>
      <c r="G38" s="1544"/>
      <c r="H38" s="1544"/>
      <c r="I38" s="1544"/>
      <c r="J38" s="1544"/>
    </row>
    <row r="39" spans="1:10" ht="18.75">
      <c r="A39" s="1543" t="s">
        <v>1398</v>
      </c>
      <c r="B39" s="1547"/>
      <c r="C39" s="1547"/>
      <c r="D39" s="1547"/>
      <c r="E39" s="1547"/>
      <c r="F39" s="1548"/>
      <c r="G39" s="1547"/>
      <c r="H39" s="1547"/>
      <c r="I39" s="1547"/>
      <c r="J39" s="1547"/>
    </row>
    <row r="40" spans="1:10">
      <c r="A40" s="1547" t="s">
        <v>738</v>
      </c>
      <c r="B40" s="1547"/>
      <c r="C40" s="1547" t="s">
        <v>3733</v>
      </c>
      <c r="D40" s="1547" t="s">
        <v>4513</v>
      </c>
      <c r="E40" s="1547" t="s">
        <v>4459</v>
      </c>
      <c r="F40" s="1555" t="s">
        <v>4514</v>
      </c>
      <c r="G40" s="1547"/>
      <c r="H40" s="1547"/>
      <c r="I40" s="1547"/>
      <c r="J40" s="1547"/>
    </row>
    <row r="41" spans="1:10">
      <c r="A41" s="1547" t="s">
        <v>4515</v>
      </c>
      <c r="B41" s="1547"/>
      <c r="C41" s="1547"/>
      <c r="D41" s="1547" t="s">
        <v>4516</v>
      </c>
      <c r="E41" s="1547" t="s">
        <v>4517</v>
      </c>
      <c r="F41" s="1556" t="s">
        <v>4518</v>
      </c>
      <c r="G41" s="1547"/>
      <c r="H41" s="1547"/>
      <c r="I41" s="1547"/>
      <c r="J41" s="1547"/>
    </row>
    <row r="42" spans="1:10" ht="18.75">
      <c r="A42" s="1543" t="s">
        <v>4032</v>
      </c>
      <c r="B42" s="1544"/>
      <c r="C42" s="1544"/>
      <c r="D42" s="1544"/>
      <c r="E42" s="1544"/>
      <c r="F42" s="1557"/>
      <c r="G42" s="1544"/>
      <c r="H42" s="1544"/>
      <c r="I42" s="1544"/>
      <c r="J42" s="1544"/>
    </row>
    <row r="43" spans="1:10">
      <c r="A43" s="1544" t="s">
        <v>2561</v>
      </c>
      <c r="B43" s="1544"/>
      <c r="C43" s="1544" t="s">
        <v>3837</v>
      </c>
      <c r="D43" s="1544" t="s">
        <v>4519</v>
      </c>
      <c r="E43" s="1544" t="s">
        <v>264</v>
      </c>
      <c r="F43" s="1545" t="s">
        <v>4520</v>
      </c>
      <c r="G43" s="1544"/>
      <c r="H43" s="1544"/>
      <c r="I43" s="1544"/>
      <c r="J43" s="1544"/>
    </row>
    <row r="44" spans="1:10">
      <c r="A44" s="1544"/>
      <c r="B44" s="1544"/>
      <c r="C44" s="1544"/>
      <c r="D44" s="1544"/>
      <c r="E44" s="1544"/>
      <c r="F44" s="1544"/>
      <c r="G44" s="1544"/>
      <c r="H44" s="1544"/>
      <c r="I44" s="1544"/>
      <c r="J44" s="1544"/>
    </row>
    <row r="45" spans="1:10">
      <c r="A45" s="1544"/>
      <c r="B45" s="1544"/>
      <c r="C45" s="1544"/>
      <c r="D45" s="1544"/>
      <c r="E45" s="1544"/>
      <c r="F45" s="1544"/>
      <c r="G45" s="1544"/>
      <c r="H45" s="1544"/>
      <c r="I45" s="1544"/>
      <c r="J45" s="1544"/>
    </row>
    <row r="46" spans="1:10">
      <c r="A46" s="1544"/>
      <c r="B46" s="1544"/>
      <c r="C46" s="1544"/>
      <c r="D46" s="1544"/>
      <c r="E46" s="1544"/>
      <c r="F46" s="1544"/>
      <c r="G46" s="1544"/>
      <c r="H46" s="1544"/>
      <c r="I46" s="1544"/>
      <c r="J46" s="1544"/>
    </row>
    <row r="119" spans="1:8" ht="21">
      <c r="G119" s="1453"/>
      <c r="H119" s="1453"/>
    </row>
    <row r="121" spans="1:8" ht="21">
      <c r="A121" s="1453" t="s">
        <v>4521</v>
      </c>
      <c r="B121" s="1453" t="s">
        <v>3674</v>
      </c>
      <c r="C121" s="1453" t="s">
        <v>3675</v>
      </c>
      <c r="D121" s="1453" t="s">
        <v>3676</v>
      </c>
      <c r="E121" s="1453" t="s">
        <v>3677</v>
      </c>
      <c r="F121" s="1453" t="s">
        <v>3678</v>
      </c>
      <c r="G121" s="1558" t="s">
        <v>4522</v>
      </c>
      <c r="H121" s="1558" t="s">
        <v>4523</v>
      </c>
    </row>
    <row r="122" spans="1:8">
      <c r="G122" t="s">
        <v>4524</v>
      </c>
    </row>
    <row r="123" spans="1:8" ht="17.25">
      <c r="A123" s="1559" t="s">
        <v>4525</v>
      </c>
      <c r="C123" s="1558" t="s">
        <v>4526</v>
      </c>
      <c r="D123" t="s">
        <v>4527</v>
      </c>
      <c r="E123" t="s">
        <v>4528</v>
      </c>
    </row>
    <row r="124" spans="1:8">
      <c r="A124" t="s">
        <v>4529</v>
      </c>
      <c r="B124" s="1560"/>
      <c r="C124" t="s">
        <v>4530</v>
      </c>
      <c r="D124" t="s">
        <v>4531</v>
      </c>
      <c r="E124" t="s">
        <v>4532</v>
      </c>
      <c r="F124" t="s">
        <v>4533</v>
      </c>
    </row>
    <row r="125" spans="1:8">
      <c r="A125" s="1558"/>
      <c r="B125" s="1560"/>
    </row>
    <row r="126" spans="1:8">
      <c r="A126" s="1558"/>
      <c r="B126" s="1560"/>
    </row>
    <row r="127" spans="1:8">
      <c r="B127" s="1560"/>
    </row>
    <row r="128" spans="1:8">
      <c r="B128" s="1560"/>
    </row>
    <row r="129" spans="2:2">
      <c r="B129" s="1560"/>
    </row>
    <row r="130" spans="2:2">
      <c r="B130" s="1560"/>
    </row>
    <row r="131" spans="2:2">
      <c r="B131" s="1560"/>
    </row>
    <row r="132" spans="2:2">
      <c r="B132" s="1560"/>
    </row>
  </sheetData>
  <hyperlinks>
    <hyperlink ref="F5" r:id="rId1"/>
    <hyperlink ref="F6" r:id="rId2"/>
    <hyperlink ref="G6" r:id="rId3"/>
    <hyperlink ref="I7" r:id="rId4"/>
    <hyperlink ref="F8" r:id="rId5"/>
    <hyperlink ref="F9" r:id="rId6"/>
    <hyperlink ref="F13" r:id="rId7"/>
    <hyperlink ref="F14" r:id="rId8"/>
    <hyperlink ref="G14" r:id="rId9"/>
    <hyperlink ref="F15" r:id="rId10"/>
    <hyperlink ref="F17" r:id="rId11"/>
    <hyperlink ref="H17" r:id="rId12"/>
    <hyperlink ref="F19" r:id="rId13"/>
    <hyperlink ref="H19" r:id="rId14"/>
    <hyperlink ref="F20" r:id="rId15"/>
    <hyperlink ref="F22" r:id="rId16"/>
    <hyperlink ref="F23" r:id="rId17"/>
    <hyperlink ref="F26" r:id="rId18"/>
    <hyperlink ref="F28" r:id="rId19"/>
    <hyperlink ref="F30" r:id="rId20"/>
    <hyperlink ref="F31" r:id="rId21"/>
    <hyperlink ref="F33" r:id="rId22"/>
    <hyperlink ref="G33" r:id="rId23"/>
    <hyperlink ref="F35" r:id="rId24"/>
    <hyperlink ref="H35" r:id="rId25"/>
    <hyperlink ref="F36" r:id="rId26"/>
    <hyperlink ref="G36" r:id="rId27"/>
    <hyperlink ref="I36" r:id="rId28"/>
    <hyperlink ref="F38" r:id="rId29"/>
    <hyperlink ref="F40" r:id="rId30"/>
    <hyperlink ref="F41" r:id="rId31"/>
    <hyperlink ref="F43" r:id="rId32"/>
  </hyperlinks>
  <pageMargins left="0.7" right="0.7" top="0.75" bottom="0.75" header="0.3" footer="0.3"/>
  <pageSetup paperSize="9" firstPageNumber="2147483648"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47"/>
  <sheetViews>
    <sheetView topLeftCell="A25" workbookViewId="0">
      <selection activeCell="A4" sqref="A4:L36"/>
    </sheetView>
  </sheetViews>
  <sheetFormatPr baseColWidth="10" defaultRowHeight="15"/>
  <cols>
    <col min="1" max="1" width="21.140625" customWidth="1"/>
    <col min="2" max="2" width="26.140625" customWidth="1"/>
    <col min="3" max="3" width="26.5703125" customWidth="1"/>
    <col min="4" max="4" width="18.85546875" customWidth="1"/>
    <col min="5" max="5" width="19.28515625" customWidth="1"/>
    <col min="6" max="6" width="65.42578125" customWidth="1"/>
  </cols>
  <sheetData>
    <row r="3" spans="1:12" ht="21">
      <c r="A3" s="1453" t="s">
        <v>1632</v>
      </c>
      <c r="B3" s="1453" t="s">
        <v>3674</v>
      </c>
      <c r="C3" s="1453" t="s">
        <v>3675</v>
      </c>
      <c r="D3" s="1453" t="s">
        <v>3676</v>
      </c>
      <c r="E3" s="1453" t="s">
        <v>3677</v>
      </c>
      <c r="F3" s="1453" t="s">
        <v>3678</v>
      </c>
      <c r="G3" s="1453"/>
      <c r="H3" s="1453"/>
      <c r="I3" s="1453"/>
    </row>
    <row r="4" spans="1:12" ht="18.75">
      <c r="A4" s="1561" t="s">
        <v>3674</v>
      </c>
      <c r="B4" s="1562"/>
      <c r="C4" s="1562"/>
      <c r="D4" s="1562"/>
      <c r="E4" s="1562"/>
      <c r="F4" s="1562"/>
      <c r="G4" s="1562"/>
      <c r="H4" s="1562"/>
      <c r="I4" s="1562"/>
      <c r="J4" s="1562"/>
      <c r="K4" s="1562"/>
      <c r="L4" s="1562"/>
    </row>
    <row r="5" spans="1:12" s="1454" customFormat="1">
      <c r="A5" s="1563" t="s">
        <v>4534</v>
      </c>
      <c r="B5" s="1563" t="s">
        <v>4452</v>
      </c>
      <c r="C5" s="1563" t="s">
        <v>3680</v>
      </c>
      <c r="D5" s="1563" t="s">
        <v>3707</v>
      </c>
      <c r="E5" s="1563" t="s">
        <v>4535</v>
      </c>
      <c r="F5" s="1564" t="s">
        <v>4536</v>
      </c>
      <c r="G5" s="1563"/>
      <c r="H5" s="1563"/>
      <c r="I5" s="1563"/>
      <c r="J5" s="1563"/>
      <c r="K5" s="1563"/>
      <c r="L5" s="1563"/>
    </row>
    <row r="6" spans="1:12" s="1454" customFormat="1">
      <c r="A6" s="1563"/>
      <c r="B6" s="1563"/>
      <c r="C6" s="1563"/>
      <c r="D6" s="1563"/>
      <c r="E6" s="1563"/>
      <c r="F6" s="1564" t="s">
        <v>4537</v>
      </c>
      <c r="G6" s="1564"/>
      <c r="H6" s="1563"/>
      <c r="I6" s="1563"/>
      <c r="J6" s="1563"/>
      <c r="K6" s="1563"/>
      <c r="L6" s="1563"/>
    </row>
    <row r="7" spans="1:12" s="1454" customFormat="1">
      <c r="A7" s="1563" t="s">
        <v>4538</v>
      </c>
      <c r="B7" s="1563" t="s">
        <v>4452</v>
      </c>
      <c r="C7" s="1563" t="s">
        <v>3680</v>
      </c>
      <c r="D7" s="1565" t="s">
        <v>4539</v>
      </c>
      <c r="E7" s="1563" t="s">
        <v>4540</v>
      </c>
      <c r="F7" s="1564" t="s">
        <v>4541</v>
      </c>
      <c r="G7" s="1563"/>
      <c r="H7" s="1563"/>
      <c r="I7" s="1563"/>
      <c r="J7" s="1563"/>
      <c r="K7" s="1563"/>
      <c r="L7" s="1563"/>
    </row>
    <row r="8" spans="1:12" s="1454" customFormat="1">
      <c r="A8" s="1563" t="s">
        <v>4542</v>
      </c>
      <c r="B8" s="1563"/>
      <c r="C8" s="1563" t="s">
        <v>3680</v>
      </c>
      <c r="D8" s="1563" t="s">
        <v>3828</v>
      </c>
      <c r="E8" s="1563" t="s">
        <v>4543</v>
      </c>
      <c r="F8" s="1564" t="s">
        <v>4544</v>
      </c>
      <c r="G8" s="1563"/>
      <c r="H8" s="1563"/>
      <c r="I8" s="1563"/>
      <c r="J8" s="1563"/>
      <c r="K8" s="1563"/>
      <c r="L8" s="1563"/>
    </row>
    <row r="9" spans="1:12">
      <c r="A9" s="1562"/>
      <c r="B9" s="1562"/>
      <c r="C9" s="1562"/>
      <c r="D9" s="1562"/>
      <c r="E9" s="1562"/>
      <c r="F9" s="1566"/>
      <c r="G9" s="1562"/>
      <c r="H9" s="1562"/>
      <c r="I9" s="1562"/>
      <c r="J9" s="1562"/>
      <c r="K9" s="1562"/>
      <c r="L9" s="1562"/>
    </row>
    <row r="10" spans="1:12" ht="18.75">
      <c r="A10" s="1561" t="s">
        <v>1720</v>
      </c>
      <c r="B10" s="1562"/>
      <c r="C10" s="1562"/>
      <c r="D10" s="1562"/>
      <c r="E10" s="1562"/>
      <c r="F10" s="1562"/>
      <c r="G10" s="1562"/>
      <c r="H10" s="1562"/>
      <c r="I10" s="1562"/>
      <c r="J10" s="1562"/>
      <c r="K10" s="1562"/>
      <c r="L10" s="1562"/>
    </row>
    <row r="11" spans="1:12">
      <c r="A11" s="1562" t="s">
        <v>1338</v>
      </c>
      <c r="B11" s="1562"/>
      <c r="C11" s="1562" t="s">
        <v>4114</v>
      </c>
      <c r="D11" s="1562" t="s">
        <v>4208</v>
      </c>
      <c r="E11" s="1562" t="s">
        <v>4545</v>
      </c>
      <c r="F11" s="1566" t="s">
        <v>4546</v>
      </c>
      <c r="G11" s="1562"/>
      <c r="H11" s="1562"/>
      <c r="I11" s="1562"/>
      <c r="J11" s="1562"/>
      <c r="K11" s="1562"/>
      <c r="L11" s="1562"/>
    </row>
    <row r="12" spans="1:12">
      <c r="A12" s="1562" t="s">
        <v>978</v>
      </c>
      <c r="B12" s="1562"/>
      <c r="C12" s="1562" t="s">
        <v>4547</v>
      </c>
      <c r="D12" s="1562" t="s">
        <v>4548</v>
      </c>
      <c r="E12" s="1562" t="s">
        <v>4549</v>
      </c>
      <c r="F12" s="1566" t="s">
        <v>980</v>
      </c>
      <c r="G12" s="1562" t="s">
        <v>4550</v>
      </c>
      <c r="H12" s="1562"/>
      <c r="I12" s="1562"/>
      <c r="J12" s="1562"/>
      <c r="K12" s="1562"/>
      <c r="L12" s="1562"/>
    </row>
    <row r="13" spans="1:12">
      <c r="A13" s="1562" t="s">
        <v>1341</v>
      </c>
      <c r="B13" s="1562"/>
      <c r="C13" s="1562" t="s">
        <v>3733</v>
      </c>
      <c r="D13" s="1562" t="s">
        <v>3938</v>
      </c>
      <c r="E13" s="1562" t="s">
        <v>4551</v>
      </c>
      <c r="F13" s="1566" t="s">
        <v>4552</v>
      </c>
      <c r="G13" s="1562"/>
      <c r="H13" s="1562"/>
      <c r="I13" s="1562"/>
      <c r="J13" s="1562"/>
      <c r="K13" s="1562"/>
      <c r="L13" s="1562"/>
    </row>
    <row r="14" spans="1:12" ht="18.75">
      <c r="A14" s="1561" t="s">
        <v>1714</v>
      </c>
      <c r="B14" s="1562"/>
      <c r="C14" s="1562"/>
      <c r="D14" s="1562"/>
      <c r="E14" s="1562"/>
      <c r="F14" s="1566"/>
      <c r="G14" s="1562"/>
      <c r="H14" s="1562"/>
      <c r="I14" s="1562"/>
      <c r="J14" s="1562"/>
      <c r="K14" s="1562"/>
      <c r="L14" s="1562"/>
    </row>
    <row r="15" spans="1:12">
      <c r="A15" s="1562" t="s">
        <v>4553</v>
      </c>
      <c r="B15" s="1562"/>
      <c r="C15" s="1562" t="s">
        <v>3733</v>
      </c>
      <c r="D15" s="1567" t="s">
        <v>4554</v>
      </c>
      <c r="E15" s="1568" t="s">
        <v>4555</v>
      </c>
      <c r="F15" s="1569" t="s">
        <v>4556</v>
      </c>
      <c r="G15" s="1562"/>
      <c r="H15" s="1562"/>
      <c r="I15" s="1562"/>
      <c r="J15" s="1562"/>
      <c r="K15" s="1562"/>
      <c r="L15" s="1562"/>
    </row>
    <row r="16" spans="1:12" ht="18.75">
      <c r="A16" s="1561" t="s">
        <v>2702</v>
      </c>
      <c r="B16" s="1562"/>
      <c r="C16" s="1562"/>
      <c r="D16" s="1562"/>
      <c r="E16" s="1562"/>
      <c r="F16" s="1569"/>
      <c r="G16" s="1562"/>
      <c r="H16" s="1562"/>
      <c r="I16" s="1562"/>
      <c r="J16" s="1562"/>
      <c r="K16" s="1562"/>
      <c r="L16" s="1562"/>
    </row>
    <row r="17" spans="1:12">
      <c r="A17" s="1562" t="s">
        <v>4557</v>
      </c>
      <c r="B17" s="1562"/>
      <c r="C17" s="1562" t="s">
        <v>3733</v>
      </c>
      <c r="D17" s="1562" t="s">
        <v>4558</v>
      </c>
      <c r="E17" s="1562" t="s">
        <v>4559</v>
      </c>
      <c r="F17" s="1569" t="s">
        <v>4560</v>
      </c>
      <c r="G17" s="1569" t="s">
        <v>4561</v>
      </c>
      <c r="H17" s="1562"/>
      <c r="I17" s="1562"/>
      <c r="J17" s="1562"/>
      <c r="K17" s="1562"/>
      <c r="L17" s="1562"/>
    </row>
    <row r="18" spans="1:12">
      <c r="A18" s="1570" t="s">
        <v>370</v>
      </c>
      <c r="B18" s="1562"/>
      <c r="C18" s="1562" t="s">
        <v>3733</v>
      </c>
      <c r="D18" s="1562" t="s">
        <v>4562</v>
      </c>
      <c r="E18" s="1562" t="s">
        <v>4563</v>
      </c>
      <c r="F18" s="1571" t="s">
        <v>4564</v>
      </c>
      <c r="G18" s="1562"/>
      <c r="H18" s="1562"/>
      <c r="I18" s="1562"/>
      <c r="J18" s="1562"/>
      <c r="K18" s="1562"/>
      <c r="L18" s="1562"/>
    </row>
    <row r="19" spans="1:12">
      <c r="A19" s="1562"/>
      <c r="B19" s="1562"/>
      <c r="C19" s="1562"/>
      <c r="D19" s="1562"/>
      <c r="E19" s="1562"/>
      <c r="F19" s="1566" t="s">
        <v>4565</v>
      </c>
      <c r="G19" s="1562"/>
      <c r="H19" s="1562"/>
      <c r="I19" s="1562"/>
      <c r="J19" s="1562"/>
      <c r="K19" s="1562"/>
      <c r="L19" s="1562"/>
    </row>
    <row r="20" spans="1:12">
      <c r="A20" s="1562" t="s">
        <v>214</v>
      </c>
      <c r="B20" s="1562"/>
      <c r="C20" s="1562" t="s">
        <v>3733</v>
      </c>
      <c r="D20" s="1562" t="s">
        <v>4562</v>
      </c>
      <c r="E20" s="1562" t="s">
        <v>4543</v>
      </c>
      <c r="F20" s="1566" t="s">
        <v>950</v>
      </c>
      <c r="G20" s="1562"/>
      <c r="H20" s="1562"/>
      <c r="I20" s="1562"/>
      <c r="J20" s="1562"/>
      <c r="K20" s="1562"/>
      <c r="L20" s="1562"/>
    </row>
    <row r="21" spans="1:12" ht="18.75">
      <c r="A21" s="1561" t="s">
        <v>3844</v>
      </c>
      <c r="B21" s="1562"/>
      <c r="C21" s="1562"/>
      <c r="D21" s="1562"/>
      <c r="E21" s="1562"/>
      <c r="F21" s="1572"/>
      <c r="G21" s="1562"/>
      <c r="H21" s="1562"/>
      <c r="I21" s="1562"/>
      <c r="J21" s="1562"/>
      <c r="K21" s="1562"/>
      <c r="L21" s="1562"/>
    </row>
    <row r="22" spans="1:12">
      <c r="A22" s="1562" t="s">
        <v>889</v>
      </c>
      <c r="B22" s="1562"/>
      <c r="C22" s="1562" t="s">
        <v>3733</v>
      </c>
      <c r="D22" s="1562" t="s">
        <v>4566</v>
      </c>
      <c r="E22" s="1562" t="s">
        <v>4567</v>
      </c>
      <c r="F22" s="1573" t="s">
        <v>4568</v>
      </c>
      <c r="G22" s="1562"/>
      <c r="H22" s="1562"/>
      <c r="I22" s="1562"/>
      <c r="J22" s="1562"/>
      <c r="K22" s="1562"/>
      <c r="L22" s="1562"/>
    </row>
    <row r="23" spans="1:12">
      <c r="A23" s="1562" t="s">
        <v>1570</v>
      </c>
      <c r="B23" s="1562"/>
      <c r="C23" s="1562" t="s">
        <v>3733</v>
      </c>
      <c r="D23" s="1562" t="s">
        <v>4562</v>
      </c>
      <c r="E23" s="1562" t="s">
        <v>4394</v>
      </c>
      <c r="F23" s="1566" t="s">
        <v>4569</v>
      </c>
      <c r="G23" s="1562"/>
      <c r="H23" s="1562"/>
      <c r="I23" s="1562"/>
      <c r="J23" s="1562"/>
      <c r="K23" s="1562"/>
      <c r="L23" s="1562"/>
    </row>
    <row r="24" spans="1:12" ht="18.75">
      <c r="A24" s="1561" t="s">
        <v>3869</v>
      </c>
      <c r="B24" s="1562"/>
      <c r="C24" s="1562"/>
      <c r="D24" s="1562"/>
      <c r="E24" s="1562"/>
      <c r="F24" s="1566"/>
      <c r="G24" s="1562"/>
      <c r="H24" s="1562"/>
      <c r="I24" s="1562"/>
      <c r="J24" s="1562"/>
      <c r="K24" s="1562"/>
      <c r="L24" s="1562"/>
    </row>
    <row r="25" spans="1:12">
      <c r="A25" s="1562" t="s">
        <v>528</v>
      </c>
      <c r="B25" s="1562"/>
      <c r="C25" s="1562" t="s">
        <v>3733</v>
      </c>
      <c r="D25" s="1562" t="s">
        <v>3932</v>
      </c>
      <c r="E25" s="1562" t="s">
        <v>4570</v>
      </c>
      <c r="F25" s="1566" t="s">
        <v>4571</v>
      </c>
      <c r="G25" s="1562"/>
      <c r="H25" s="1562"/>
      <c r="I25" s="1562"/>
      <c r="J25" s="1562"/>
      <c r="K25" s="1562"/>
      <c r="L25" s="1562"/>
    </row>
    <row r="26" spans="1:12" ht="18.75">
      <c r="A26" s="1561" t="s">
        <v>3874</v>
      </c>
      <c r="B26" s="1562"/>
      <c r="C26" s="1562"/>
      <c r="D26" s="1562"/>
      <c r="E26" s="1562"/>
      <c r="F26" s="1566"/>
      <c r="G26" s="1562"/>
      <c r="H26" s="1562"/>
      <c r="I26" s="1562"/>
      <c r="J26" s="1562"/>
      <c r="K26" s="1562"/>
      <c r="L26" s="1562"/>
    </row>
    <row r="27" spans="1:12">
      <c r="A27" s="1562" t="s">
        <v>4572</v>
      </c>
      <c r="B27" s="1562"/>
      <c r="C27" s="1562" t="s">
        <v>3733</v>
      </c>
      <c r="D27" s="1562" t="s">
        <v>3730</v>
      </c>
      <c r="E27" s="1562" t="s">
        <v>4573</v>
      </c>
      <c r="F27" s="1566" t="s">
        <v>4574</v>
      </c>
      <c r="G27" s="1562"/>
      <c r="H27" s="1562"/>
      <c r="I27" s="1562"/>
      <c r="J27" s="1562"/>
      <c r="K27" s="1562"/>
      <c r="L27" s="1562"/>
    </row>
    <row r="28" spans="1:12" ht="18.75">
      <c r="A28" s="1561" t="s">
        <v>3886</v>
      </c>
      <c r="B28" s="1562"/>
      <c r="C28" s="1562"/>
      <c r="D28" s="1562"/>
      <c r="E28" s="1562"/>
      <c r="F28" s="1566"/>
      <c r="G28" s="1562"/>
      <c r="H28" s="1562"/>
      <c r="I28" s="1562"/>
      <c r="J28" s="1562"/>
      <c r="K28" s="1562"/>
      <c r="L28" s="1562"/>
    </row>
    <row r="29" spans="1:12">
      <c r="A29" s="1562" t="s">
        <v>1175</v>
      </c>
      <c r="B29" s="1562"/>
      <c r="C29" s="1562" t="s">
        <v>3837</v>
      </c>
      <c r="D29" s="1562" t="s">
        <v>3893</v>
      </c>
      <c r="E29" s="1562" t="s">
        <v>4575</v>
      </c>
      <c r="F29" s="1566" t="s">
        <v>1176</v>
      </c>
      <c r="G29" s="1574" t="s">
        <v>4576</v>
      </c>
      <c r="H29" s="1562"/>
      <c r="I29" s="1562"/>
      <c r="J29" s="1562"/>
      <c r="K29" s="1562"/>
      <c r="L29" s="1562"/>
    </row>
    <row r="30" spans="1:12">
      <c r="A30" s="1562" t="s">
        <v>800</v>
      </c>
      <c r="B30" s="1562"/>
      <c r="C30" s="1562" t="s">
        <v>3733</v>
      </c>
      <c r="D30" s="1562" t="s">
        <v>4577</v>
      </c>
      <c r="E30" s="1575" t="s">
        <v>4578</v>
      </c>
      <c r="F30" s="1566" t="s">
        <v>4579</v>
      </c>
      <c r="G30" s="1566" t="s">
        <v>1177</v>
      </c>
      <c r="H30" s="1562"/>
      <c r="I30" s="1562"/>
      <c r="J30" s="1562"/>
      <c r="K30" s="1562"/>
      <c r="L30" s="1562"/>
    </row>
    <row r="31" spans="1:12">
      <c r="A31" s="1575" t="s">
        <v>4580</v>
      </c>
      <c r="B31" s="1575"/>
      <c r="C31" s="1575" t="s">
        <v>3837</v>
      </c>
      <c r="D31" s="1575" t="s">
        <v>4581</v>
      </c>
      <c r="E31" s="1575" t="s">
        <v>4582</v>
      </c>
      <c r="F31" s="1576" t="s">
        <v>4583</v>
      </c>
      <c r="G31" s="1577"/>
      <c r="H31" s="1575"/>
      <c r="I31" s="1575"/>
      <c r="J31" s="1575"/>
      <c r="K31" s="1575"/>
      <c r="L31" s="1575"/>
    </row>
    <row r="32" spans="1:12">
      <c r="A32" s="1575" t="s">
        <v>4584</v>
      </c>
      <c r="B32" s="1575"/>
      <c r="C32" s="1575" t="s">
        <v>3837</v>
      </c>
      <c r="D32" s="1575" t="s">
        <v>4585</v>
      </c>
      <c r="E32" s="1575" t="s">
        <v>4586</v>
      </c>
      <c r="F32" s="1578" t="s">
        <v>4587</v>
      </c>
      <c r="G32" s="1577"/>
      <c r="H32" s="1575"/>
      <c r="I32" s="1575"/>
      <c r="J32" s="1575"/>
      <c r="K32" s="1575"/>
      <c r="L32" s="1575"/>
    </row>
    <row r="33" spans="1:12" ht="18.75">
      <c r="A33" s="1561" t="s">
        <v>3953</v>
      </c>
      <c r="B33" s="1575"/>
      <c r="C33" s="1575"/>
      <c r="D33" s="1575"/>
      <c r="E33" s="1575"/>
      <c r="F33" s="1578"/>
      <c r="G33" s="1577"/>
      <c r="H33" s="1575"/>
      <c r="I33" s="1575"/>
      <c r="J33" s="1575"/>
      <c r="K33" s="1575"/>
      <c r="L33" s="1575"/>
    </row>
    <row r="34" spans="1:12">
      <c r="A34" s="1575" t="s">
        <v>54</v>
      </c>
      <c r="B34" s="1575"/>
      <c r="C34" s="1575" t="s">
        <v>3733</v>
      </c>
      <c r="D34" s="1575" t="s">
        <v>4588</v>
      </c>
      <c r="E34" s="1575" t="s">
        <v>4589</v>
      </c>
      <c r="F34" s="1579" t="s">
        <v>4590</v>
      </c>
      <c r="G34" s="1577"/>
      <c r="H34" s="1575"/>
      <c r="I34" s="1575"/>
      <c r="J34" s="1575"/>
      <c r="K34" s="1575"/>
      <c r="L34" s="1575"/>
    </row>
    <row r="35" spans="1:12" ht="18.75">
      <c r="A35" s="1561" t="s">
        <v>1398</v>
      </c>
      <c r="B35" s="1575"/>
      <c r="C35" s="1575"/>
      <c r="D35" s="1575"/>
      <c r="E35" s="1577"/>
      <c r="F35" s="1577"/>
      <c r="G35" s="1577"/>
      <c r="H35" s="1575"/>
      <c r="I35" s="1575"/>
      <c r="J35" s="1575"/>
      <c r="K35" s="1575"/>
      <c r="L35" s="1575"/>
    </row>
    <row r="36" spans="1:12">
      <c r="A36" s="1575" t="s">
        <v>4591</v>
      </c>
      <c r="B36" s="1575"/>
      <c r="C36" s="1575" t="s">
        <v>3733</v>
      </c>
      <c r="D36" s="1575" t="s">
        <v>4592</v>
      </c>
      <c r="E36" s="1575" t="s">
        <v>4593</v>
      </c>
      <c r="F36" s="1580" t="s">
        <v>4594</v>
      </c>
      <c r="G36" s="1577"/>
      <c r="H36" s="1575"/>
      <c r="I36" s="1575"/>
      <c r="J36" s="1575"/>
      <c r="K36" s="1575"/>
      <c r="L36" s="1575"/>
    </row>
    <row r="37" spans="1:12" ht="18.75">
      <c r="A37" s="1561" t="s">
        <v>2260</v>
      </c>
      <c r="B37" s="1562"/>
      <c r="C37" s="1562"/>
      <c r="D37" s="1562"/>
      <c r="E37" s="1566"/>
      <c r="F37" s="1566"/>
      <c r="G37" s="1566"/>
      <c r="H37" s="1562"/>
      <c r="I37" s="1562"/>
      <c r="J37" s="1562"/>
      <c r="K37" s="1562"/>
      <c r="L37" s="1562"/>
    </row>
    <row r="38" spans="1:12">
      <c r="A38" s="1562" t="s">
        <v>666</v>
      </c>
      <c r="B38" s="1562"/>
      <c r="C38" s="1562" t="s">
        <v>4595</v>
      </c>
      <c r="D38" s="1562" t="s">
        <v>4596</v>
      </c>
      <c r="E38" s="1562"/>
      <c r="F38" s="1566" t="s">
        <v>4597</v>
      </c>
      <c r="G38" s="1566" t="s">
        <v>4536</v>
      </c>
      <c r="H38" s="1562"/>
      <c r="I38" s="1562"/>
      <c r="J38" s="1562"/>
      <c r="K38" s="1581" t="s">
        <v>4598</v>
      </c>
      <c r="L38" s="1562"/>
    </row>
    <row r="39" spans="1:12">
      <c r="A39" s="1575"/>
      <c r="B39" s="1575"/>
      <c r="C39" s="1575"/>
      <c r="D39" s="1575"/>
      <c r="E39" s="1575"/>
      <c r="F39" s="1577"/>
      <c r="G39" s="1578" t="s">
        <v>4565</v>
      </c>
      <c r="H39" s="1575"/>
      <c r="I39" s="1575"/>
      <c r="J39" s="1575"/>
      <c r="K39" s="1581"/>
      <c r="L39" s="1575"/>
    </row>
    <row r="40" spans="1:12" ht="18.75">
      <c r="A40" s="1561" t="s">
        <v>4032</v>
      </c>
      <c r="B40" s="1562"/>
      <c r="C40" s="1562"/>
      <c r="D40" s="1562"/>
      <c r="E40" s="1562"/>
      <c r="F40" s="1566"/>
      <c r="G40" s="1566"/>
      <c r="H40" s="1562"/>
      <c r="I40" s="1562"/>
      <c r="J40" s="1562"/>
      <c r="K40" s="1562"/>
      <c r="L40" s="1562"/>
    </row>
    <row r="41" spans="1:12">
      <c r="A41" s="1570" t="s">
        <v>4599</v>
      </c>
      <c r="B41" s="1562"/>
      <c r="C41" s="1562" t="s">
        <v>3837</v>
      </c>
      <c r="D41" s="1562" t="s">
        <v>3821</v>
      </c>
      <c r="E41" s="1562" t="s">
        <v>4600</v>
      </c>
      <c r="F41" s="1566"/>
      <c r="G41" s="1566" t="s">
        <v>4601</v>
      </c>
      <c r="H41" s="1562"/>
      <c r="I41" s="1562" t="s">
        <v>4602</v>
      </c>
      <c r="J41" s="1566" t="s">
        <v>4603</v>
      </c>
      <c r="K41" s="1562"/>
      <c r="L41" s="1562"/>
    </row>
    <row r="42" spans="1:12">
      <c r="A42" s="1582" t="s">
        <v>4604</v>
      </c>
      <c r="B42" s="1575"/>
      <c r="C42" s="1575" t="s">
        <v>3837</v>
      </c>
      <c r="D42" s="1575" t="s">
        <v>3932</v>
      </c>
      <c r="E42" s="1575" t="s">
        <v>4605</v>
      </c>
      <c r="F42" s="1583" t="s">
        <v>4606</v>
      </c>
      <c r="G42" s="1578" t="s">
        <v>4607</v>
      </c>
      <c r="H42" s="1575"/>
      <c r="I42" s="1575"/>
      <c r="J42" s="1577"/>
      <c r="K42" s="1575"/>
      <c r="L42" s="1575"/>
    </row>
    <row r="43" spans="1:12">
      <c r="A43" s="1570" t="s">
        <v>535</v>
      </c>
      <c r="B43" s="1575"/>
      <c r="C43" s="1575" t="s">
        <v>3837</v>
      </c>
      <c r="D43" s="1575" t="s">
        <v>4013</v>
      </c>
      <c r="E43" s="1575" t="s">
        <v>4037</v>
      </c>
      <c r="F43" s="1583"/>
      <c r="G43" s="1577"/>
      <c r="H43" s="1575"/>
      <c r="I43" s="1575"/>
      <c r="J43" s="1577"/>
      <c r="K43" s="1575"/>
      <c r="L43" s="1575"/>
    </row>
    <row r="44" spans="1:12">
      <c r="A44" s="1582" t="s">
        <v>4608</v>
      </c>
      <c r="B44" s="1575"/>
      <c r="C44" s="1575" t="s">
        <v>3837</v>
      </c>
      <c r="D44" s="1575" t="s">
        <v>4609</v>
      </c>
      <c r="E44" s="1575" t="s">
        <v>4610</v>
      </c>
      <c r="F44" s="1584" t="s">
        <v>4611</v>
      </c>
      <c r="G44" s="1577"/>
      <c r="H44" s="1575"/>
      <c r="I44" s="1575"/>
      <c r="J44" s="1577"/>
      <c r="K44" s="1575"/>
      <c r="L44" s="1575"/>
    </row>
    <row r="45" spans="1:12">
      <c r="A45" s="1562" t="s">
        <v>1323</v>
      </c>
      <c r="B45" s="1562"/>
      <c r="C45" s="1562" t="s">
        <v>3733</v>
      </c>
      <c r="D45" s="1585" t="s">
        <v>4612</v>
      </c>
      <c r="E45" s="1572" t="s">
        <v>4613</v>
      </c>
      <c r="F45" s="1572" t="s">
        <v>4614</v>
      </c>
      <c r="G45" s="1572" t="s">
        <v>4615</v>
      </c>
      <c r="H45" s="1562"/>
      <c r="I45" s="1562"/>
      <c r="J45" s="1562"/>
      <c r="K45" s="1562"/>
      <c r="L45" s="1562"/>
    </row>
    <row r="46" spans="1:12">
      <c r="A46" s="1575" t="s">
        <v>554</v>
      </c>
      <c r="B46" s="1562"/>
      <c r="C46" s="1575" t="s">
        <v>3837</v>
      </c>
      <c r="D46" s="1586" t="s">
        <v>4013</v>
      </c>
      <c r="E46" s="1586" t="s">
        <v>4616</v>
      </c>
      <c r="F46" s="1587" t="s">
        <v>4617</v>
      </c>
      <c r="G46" s="1562"/>
      <c r="H46" s="1562"/>
      <c r="I46" s="1562"/>
      <c r="J46" s="1562"/>
      <c r="K46" s="1562"/>
      <c r="L46" s="1562"/>
    </row>
    <row r="47" spans="1:12">
      <c r="A47" s="1562"/>
      <c r="B47" s="1562"/>
      <c r="C47" s="1562"/>
      <c r="D47" s="1575"/>
      <c r="E47" s="1562"/>
      <c r="F47" s="1562"/>
      <c r="G47" s="1562"/>
      <c r="H47" s="1562"/>
      <c r="I47" s="1562"/>
      <c r="J47" s="1562"/>
      <c r="K47" s="1562"/>
      <c r="L47" s="1562"/>
    </row>
  </sheetData>
  <hyperlinks>
    <hyperlink ref="F5" r:id="rId1"/>
    <hyperlink ref="F6" r:id="rId2"/>
    <hyperlink ref="F7" r:id="rId3"/>
    <hyperlink ref="F8" r:id="rId4"/>
    <hyperlink ref="F11" r:id="rId5"/>
    <hyperlink ref="F12" r:id="rId6"/>
    <hyperlink ref="F13" r:id="rId7"/>
    <hyperlink ref="F15" r:id="rId8"/>
    <hyperlink ref="F17" r:id="rId9"/>
    <hyperlink ref="G17" r:id="rId10"/>
    <hyperlink ref="F18" r:id="rId11"/>
    <hyperlink ref="F19" r:id="rId12"/>
    <hyperlink ref="F20" r:id="rId13"/>
    <hyperlink ref="F23" r:id="rId14"/>
    <hyperlink ref="F25" r:id="rId15"/>
    <hyperlink ref="F27" r:id="rId16"/>
    <hyperlink ref="F29" r:id="rId17"/>
    <hyperlink ref="G29" r:id="rId18"/>
    <hyperlink ref="G30" r:id="rId19"/>
    <hyperlink ref="F31" r:id="rId20"/>
    <hyperlink ref="F32" r:id="rId21"/>
    <hyperlink ref="F34" r:id="rId22"/>
    <hyperlink ref="F36" r:id="rId23"/>
    <hyperlink ref="F38" r:id="rId24"/>
    <hyperlink ref="G38" r:id="rId25"/>
    <hyperlink ref="K38" r:id="rId26"/>
    <hyperlink ref="G39" r:id="rId27"/>
    <hyperlink ref="G41" r:id="rId28"/>
    <hyperlink ref="J41" r:id="rId29"/>
    <hyperlink ref="A42" r:id="rId30" tooltip="Mail de la mairie de Crisenoy (77390)."/>
    <hyperlink ref="F42" r:id="rId31"/>
    <hyperlink ref="G42" r:id="rId32"/>
    <hyperlink ref="F44" r:id="rId33"/>
    <hyperlink ref="F45" r:id="rId34"/>
    <hyperlink ref="G45" r:id="rId35"/>
    <hyperlink ref="F46" r:id="rId36"/>
  </hyperlinks>
  <pageMargins left="0.7" right="0.7" top="0.75" bottom="0.75" header="0.3" footer="0.3"/>
  <pageSetup paperSize="9" firstPageNumber="2147483648" orientation="portrait"/>
  <drawing r:id="rId37"/>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98"/>
  <sheetViews>
    <sheetView topLeftCell="A25" workbookViewId="0">
      <selection activeCell="J46" sqref="A4:J46"/>
    </sheetView>
  </sheetViews>
  <sheetFormatPr baseColWidth="10" defaultRowHeight="15"/>
  <cols>
    <col min="1" max="1" width="21.140625" customWidth="1"/>
    <col min="2" max="2" width="26.140625" customWidth="1"/>
    <col min="3" max="3" width="37.85546875" bestFit="1" customWidth="1"/>
    <col min="4" max="4" width="18.85546875" customWidth="1"/>
    <col min="5" max="5" width="19.28515625" customWidth="1"/>
    <col min="6" max="6" width="65.42578125" customWidth="1"/>
  </cols>
  <sheetData>
    <row r="3" spans="1:10" ht="21">
      <c r="A3" s="1453" t="s">
        <v>1632</v>
      </c>
      <c r="B3" s="1453" t="s">
        <v>3674</v>
      </c>
      <c r="C3" s="1453" t="s">
        <v>3675</v>
      </c>
      <c r="D3" s="1453" t="s">
        <v>3676</v>
      </c>
      <c r="E3" s="1453" t="s">
        <v>3677</v>
      </c>
      <c r="F3" s="1453" t="s">
        <v>3678</v>
      </c>
      <c r="G3" s="1453"/>
      <c r="H3" s="1453"/>
      <c r="I3" s="1453"/>
    </row>
    <row r="4" spans="1:10" ht="21">
      <c r="A4" s="1588"/>
      <c r="B4" s="1588"/>
      <c r="C4" s="1588"/>
      <c r="D4" s="1588"/>
      <c r="E4" s="1588"/>
      <c r="F4" s="1588"/>
      <c r="G4" s="1588"/>
      <c r="H4" s="1588"/>
      <c r="I4" s="1588"/>
    </row>
    <row r="5" spans="1:10" ht="21">
      <c r="A5" s="1588"/>
      <c r="B5" s="1575" t="s">
        <v>4618</v>
      </c>
      <c r="C5" s="1575" t="s">
        <v>3680</v>
      </c>
      <c r="D5" s="1575" t="s">
        <v>3818</v>
      </c>
      <c r="E5" s="1575" t="s">
        <v>4619</v>
      </c>
      <c r="F5" s="1589" t="s">
        <v>4620</v>
      </c>
      <c r="G5" s="1588"/>
      <c r="H5" s="1588"/>
      <c r="I5" s="1588"/>
    </row>
    <row r="6" spans="1:10" ht="21">
      <c r="A6" s="1575"/>
      <c r="B6" s="1575" t="s">
        <v>4621</v>
      </c>
      <c r="C6" s="1575" t="s">
        <v>3680</v>
      </c>
      <c r="D6" s="1575" t="s">
        <v>4622</v>
      </c>
      <c r="E6" s="1575" t="s">
        <v>4623</v>
      </c>
      <c r="F6" s="1588"/>
      <c r="G6" s="1588"/>
      <c r="H6" s="1588"/>
      <c r="I6" s="1588"/>
    </row>
    <row r="7" spans="1:10" ht="21">
      <c r="A7" s="1590"/>
      <c r="B7" s="1588"/>
      <c r="C7" s="1588"/>
      <c r="D7" s="1588"/>
      <c r="E7" s="1588"/>
      <c r="F7" s="1591" t="s">
        <v>4624</v>
      </c>
      <c r="G7" s="1588"/>
      <c r="H7" s="1588"/>
      <c r="I7" s="1588"/>
    </row>
    <row r="8" spans="1:10" ht="21">
      <c r="A8" s="1592"/>
      <c r="B8" s="1575" t="s">
        <v>4625</v>
      </c>
      <c r="C8" s="1575" t="s">
        <v>3680</v>
      </c>
      <c r="D8" s="1575" t="s">
        <v>4626</v>
      </c>
      <c r="E8" s="1575" t="s">
        <v>4627</v>
      </c>
      <c r="F8" s="1591"/>
      <c r="G8" s="1592"/>
      <c r="H8" s="1592"/>
      <c r="I8" s="1592"/>
    </row>
    <row r="9" spans="1:10" ht="21">
      <c r="A9" s="1588"/>
      <c r="B9" s="1588"/>
      <c r="C9" s="1588"/>
      <c r="D9" s="1588"/>
      <c r="E9" s="1588"/>
      <c r="F9" s="1588"/>
      <c r="G9" s="1588"/>
      <c r="H9" s="1588"/>
      <c r="I9" s="1588"/>
    </row>
    <row r="10" spans="1:10" ht="18.75">
      <c r="A10" s="1561" t="s">
        <v>1720</v>
      </c>
      <c r="B10" s="1562"/>
      <c r="C10" s="1562"/>
      <c r="D10" s="1562"/>
      <c r="E10" s="1562"/>
      <c r="F10" s="1562"/>
      <c r="G10" s="1562"/>
      <c r="H10" s="1562"/>
      <c r="I10" s="1562"/>
      <c r="J10" s="1562"/>
    </row>
    <row r="11" spans="1:10">
      <c r="A11" s="1562" t="s">
        <v>1019</v>
      </c>
      <c r="B11" s="1562"/>
      <c r="C11" s="1562" t="s">
        <v>3733</v>
      </c>
      <c r="D11" s="1562" t="s">
        <v>4628</v>
      </c>
      <c r="E11" s="1562" t="s">
        <v>4629</v>
      </c>
      <c r="F11" s="1581" t="s">
        <v>4630</v>
      </c>
      <c r="G11" s="1562"/>
      <c r="H11" s="1562"/>
      <c r="I11" s="1562"/>
      <c r="J11" s="1562"/>
    </row>
    <row r="12" spans="1:10" ht="18.75">
      <c r="A12" s="1561" t="s">
        <v>1714</v>
      </c>
      <c r="B12" s="1562"/>
      <c r="C12" s="1562"/>
      <c r="D12" s="1562"/>
      <c r="E12" s="1562"/>
      <c r="F12" s="1593" t="s">
        <v>4631</v>
      </c>
      <c r="G12" s="1562"/>
      <c r="H12" s="1562"/>
      <c r="I12" s="1562"/>
      <c r="J12" s="1562"/>
    </row>
    <row r="13" spans="1:10">
      <c r="A13" s="1575" t="s">
        <v>524</v>
      </c>
      <c r="B13" s="1575"/>
      <c r="C13" s="1575" t="s">
        <v>3733</v>
      </c>
      <c r="D13" s="1575" t="s">
        <v>4632</v>
      </c>
      <c r="E13" s="1575" t="s">
        <v>4633</v>
      </c>
      <c r="F13" s="1594" t="s">
        <v>4634</v>
      </c>
      <c r="G13" s="1575"/>
      <c r="H13" s="1575"/>
      <c r="I13" s="1575"/>
      <c r="J13" s="1575"/>
    </row>
    <row r="14" spans="1:10">
      <c r="A14" s="1562" t="s">
        <v>4635</v>
      </c>
      <c r="B14" s="1562"/>
      <c r="C14" s="1562" t="s">
        <v>3733</v>
      </c>
      <c r="D14" s="1562" t="s">
        <v>3730</v>
      </c>
      <c r="E14" s="1562" t="s">
        <v>4636</v>
      </c>
      <c r="F14" s="1566" t="s">
        <v>4637</v>
      </c>
      <c r="G14" s="1562"/>
      <c r="H14" s="1562"/>
      <c r="I14" s="1562"/>
      <c r="J14" s="1562"/>
    </row>
    <row r="15" spans="1:10">
      <c r="A15" s="1562" t="s">
        <v>1234</v>
      </c>
      <c r="B15" s="1562"/>
      <c r="C15" s="1562" t="s">
        <v>3733</v>
      </c>
      <c r="D15" s="1562" t="s">
        <v>3900</v>
      </c>
      <c r="E15" s="1562" t="s">
        <v>4638</v>
      </c>
      <c r="F15" s="1566" t="s">
        <v>4639</v>
      </c>
      <c r="G15" s="1562"/>
      <c r="H15" s="1562"/>
      <c r="I15" s="1562"/>
      <c r="J15" s="1562"/>
    </row>
    <row r="16" spans="1:10" ht="18.75">
      <c r="A16" s="1561" t="s">
        <v>2702</v>
      </c>
      <c r="B16" s="1562"/>
      <c r="C16" s="1562"/>
      <c r="D16" s="1562"/>
      <c r="E16" s="1562"/>
      <c r="F16" s="1562"/>
      <c r="G16" s="1562"/>
      <c r="H16" s="1562"/>
      <c r="I16" s="1562"/>
      <c r="J16" s="1562"/>
    </row>
    <row r="17" spans="1:11">
      <c r="A17" s="1575" t="s">
        <v>4640</v>
      </c>
      <c r="B17" s="1575"/>
      <c r="C17" s="1575" t="s">
        <v>3733</v>
      </c>
      <c r="D17" s="1575" t="s">
        <v>3893</v>
      </c>
      <c r="E17" s="1575" t="s">
        <v>4641</v>
      </c>
      <c r="F17" s="1595" t="s">
        <v>4642</v>
      </c>
      <c r="G17" s="1574" t="s">
        <v>4643</v>
      </c>
      <c r="H17" s="1575"/>
      <c r="I17" s="1575"/>
      <c r="J17" s="1575"/>
    </row>
    <row r="18" spans="1:11">
      <c r="A18" s="1562" t="s">
        <v>4644</v>
      </c>
      <c r="B18" s="1562"/>
      <c r="C18" s="1562" t="s">
        <v>3733</v>
      </c>
      <c r="D18" s="1562" t="s">
        <v>4645</v>
      </c>
      <c r="E18" s="1562" t="s">
        <v>4646</v>
      </c>
      <c r="F18" s="1566" t="s">
        <v>4647</v>
      </c>
      <c r="G18" s="1562"/>
      <c r="H18" s="1562"/>
      <c r="I18" s="1562"/>
      <c r="J18" s="1562"/>
    </row>
    <row r="19" spans="1:11">
      <c r="A19" s="1575" t="s">
        <v>4648</v>
      </c>
      <c r="B19" s="1575"/>
      <c r="C19" s="1575" t="s">
        <v>3733</v>
      </c>
      <c r="D19" s="1575" t="s">
        <v>3772</v>
      </c>
      <c r="E19" s="1575" t="s">
        <v>4649</v>
      </c>
      <c r="F19" s="1578" t="s">
        <v>4650</v>
      </c>
      <c r="G19" s="1575"/>
      <c r="H19" s="1575"/>
      <c r="I19" s="1575"/>
      <c r="J19" s="1575"/>
    </row>
    <row r="20" spans="1:11" ht="18.75">
      <c r="A20" s="1561" t="s">
        <v>1515</v>
      </c>
      <c r="B20" s="1562"/>
      <c r="C20" s="1562"/>
      <c r="D20" s="1562"/>
      <c r="E20" s="1562"/>
      <c r="F20" s="1596"/>
      <c r="G20" s="1562"/>
      <c r="H20" s="1562"/>
      <c r="I20" s="1562"/>
      <c r="J20" s="1562"/>
    </row>
    <row r="21" spans="1:11">
      <c r="A21" s="1562" t="s">
        <v>179</v>
      </c>
      <c r="B21" s="1562"/>
      <c r="C21" s="1562" t="s">
        <v>3733</v>
      </c>
      <c r="D21" s="1562" t="s">
        <v>4651</v>
      </c>
      <c r="E21" s="1562" t="s">
        <v>4652</v>
      </c>
      <c r="F21" s="1596"/>
      <c r="G21" s="1597" t="s">
        <v>4653</v>
      </c>
      <c r="H21" s="1562"/>
      <c r="I21" s="1562"/>
      <c r="J21" s="1562"/>
    </row>
    <row r="22" spans="1:11" ht="18.75">
      <c r="A22" s="1561" t="s">
        <v>3833</v>
      </c>
      <c r="B22" s="1575"/>
      <c r="C22" s="1575"/>
      <c r="D22" s="1575"/>
      <c r="E22" s="1575"/>
      <c r="F22" s="1578"/>
      <c r="G22" s="1575"/>
      <c r="H22" s="1575"/>
      <c r="I22" s="1575"/>
      <c r="J22" s="1575"/>
    </row>
    <row r="23" spans="1:11">
      <c r="A23" s="1575" t="s">
        <v>4654</v>
      </c>
      <c r="B23" s="1575"/>
      <c r="C23" s="1575" t="s">
        <v>3733</v>
      </c>
      <c r="D23" s="1575" t="s">
        <v>4655</v>
      </c>
      <c r="E23" s="1575" t="s">
        <v>4656</v>
      </c>
      <c r="F23" s="1580" t="s">
        <v>4657</v>
      </c>
      <c r="G23" s="1575"/>
      <c r="H23" s="1575"/>
      <c r="I23" s="1575"/>
      <c r="J23" s="1575"/>
    </row>
    <row r="24" spans="1:11">
      <c r="A24" s="1562" t="s">
        <v>171</v>
      </c>
      <c r="B24" s="1562"/>
      <c r="C24" s="1562" t="s">
        <v>3733</v>
      </c>
      <c r="D24" s="1562" t="s">
        <v>4658</v>
      </c>
      <c r="E24" s="1562" t="s">
        <v>4659</v>
      </c>
      <c r="F24" s="1598" t="s">
        <v>4660</v>
      </c>
      <c r="G24" s="1562"/>
      <c r="H24" s="1562"/>
      <c r="I24" s="1562"/>
      <c r="J24" s="1562"/>
    </row>
    <row r="25" spans="1:11">
      <c r="A25" s="1575" t="s">
        <v>4661</v>
      </c>
      <c r="B25" s="1575"/>
      <c r="C25" s="1575" t="s">
        <v>3733</v>
      </c>
      <c r="D25" s="1575" t="s">
        <v>4145</v>
      </c>
      <c r="E25" s="1575" t="s">
        <v>4662</v>
      </c>
      <c r="F25" s="1578" t="s">
        <v>4663</v>
      </c>
      <c r="G25" s="1575"/>
      <c r="H25" s="1575"/>
      <c r="I25" s="1575"/>
      <c r="J25" s="1575"/>
    </row>
    <row r="26" spans="1:11" ht="18.75">
      <c r="A26" s="1561" t="s">
        <v>3844</v>
      </c>
      <c r="B26" s="1562"/>
      <c r="C26" s="1562"/>
      <c r="D26" s="1562"/>
      <c r="E26" s="1562"/>
      <c r="F26" s="1566"/>
      <c r="G26" s="1562"/>
      <c r="H26" s="1562"/>
      <c r="I26" s="1562"/>
      <c r="J26" s="1562"/>
    </row>
    <row r="27" spans="1:11">
      <c r="A27" s="1562" t="s">
        <v>647</v>
      </c>
      <c r="B27" s="1562"/>
      <c r="C27" s="1562" t="s">
        <v>3733</v>
      </c>
      <c r="D27" s="1562" t="s">
        <v>3887</v>
      </c>
      <c r="E27" s="1562" t="s">
        <v>4664</v>
      </c>
      <c r="F27" s="1569" t="s">
        <v>4665</v>
      </c>
      <c r="G27" s="1581" t="s">
        <v>1260</v>
      </c>
      <c r="H27" s="1562"/>
      <c r="I27" s="1562"/>
      <c r="J27" s="1562"/>
    </row>
    <row r="28" spans="1:11" ht="18.75">
      <c r="A28" s="1561" t="s">
        <v>3857</v>
      </c>
      <c r="B28" s="1562"/>
      <c r="C28" s="1562"/>
      <c r="D28" s="1562"/>
      <c r="E28" s="1562"/>
      <c r="F28" s="1569"/>
      <c r="G28" s="1562"/>
      <c r="H28" s="1562"/>
      <c r="I28" s="1562"/>
      <c r="J28" s="1562"/>
    </row>
    <row r="29" spans="1:11">
      <c r="A29" s="1562" t="s">
        <v>4666</v>
      </c>
      <c r="B29" s="1562"/>
      <c r="C29" s="1562" t="s">
        <v>3733</v>
      </c>
      <c r="D29" s="1562" t="s">
        <v>4667</v>
      </c>
      <c r="E29" s="1562" t="s">
        <v>4668</v>
      </c>
      <c r="F29" s="1566" t="s">
        <v>4669</v>
      </c>
      <c r="G29" s="1562"/>
      <c r="H29" s="1562"/>
      <c r="I29" s="1562"/>
      <c r="J29" s="1562"/>
    </row>
    <row r="30" spans="1:11">
      <c r="A30" s="1562" t="s">
        <v>514</v>
      </c>
      <c r="B30" s="1562"/>
      <c r="C30" s="1562" t="s">
        <v>3733</v>
      </c>
      <c r="D30" s="1562" t="s">
        <v>4201</v>
      </c>
      <c r="E30" s="1562" t="s">
        <v>4670</v>
      </c>
      <c r="F30" s="1566" t="s">
        <v>4671</v>
      </c>
      <c r="G30" s="1562" t="s">
        <v>4672</v>
      </c>
      <c r="H30" s="1566" t="s">
        <v>4673</v>
      </c>
      <c r="I30" s="1562"/>
      <c r="J30" s="1562"/>
      <c r="K30" s="1599"/>
    </row>
    <row r="31" spans="1:11" ht="18.75">
      <c r="A31" s="1561" t="s">
        <v>4674</v>
      </c>
      <c r="B31" s="1575"/>
      <c r="C31" s="1575"/>
      <c r="D31" s="1575"/>
      <c r="E31" s="1575"/>
      <c r="F31" s="1577"/>
      <c r="G31" s="1575"/>
      <c r="H31" s="1577"/>
      <c r="I31" s="1575"/>
      <c r="J31" s="1575"/>
      <c r="K31" s="2"/>
    </row>
    <row r="32" spans="1:11">
      <c r="A32" s="1575" t="s">
        <v>4675</v>
      </c>
      <c r="B32" s="1575"/>
      <c r="C32" s="1575" t="s">
        <v>3733</v>
      </c>
      <c r="D32" s="1575" t="s">
        <v>3932</v>
      </c>
      <c r="E32" s="1575" t="s">
        <v>4676</v>
      </c>
      <c r="F32" s="1596" t="s">
        <v>4677</v>
      </c>
      <c r="G32" s="1575"/>
      <c r="H32" s="1577"/>
      <c r="I32" s="1575"/>
      <c r="J32" s="1575"/>
      <c r="K32" s="2"/>
    </row>
    <row r="33" spans="1:10" ht="18.75">
      <c r="A33" s="1561" t="s">
        <v>3886</v>
      </c>
      <c r="B33" s="1562"/>
      <c r="C33" s="1562"/>
      <c r="D33" s="1562"/>
      <c r="E33" s="1562"/>
      <c r="F33" s="1566"/>
      <c r="G33" s="1562"/>
      <c r="H33" s="1562"/>
      <c r="I33" s="1562"/>
      <c r="J33" s="1562"/>
    </row>
    <row r="34" spans="1:10">
      <c r="A34" s="1575" t="s">
        <v>4678</v>
      </c>
      <c r="B34" s="1575"/>
      <c r="C34" s="1575" t="s">
        <v>3733</v>
      </c>
      <c r="D34" s="1575" t="s">
        <v>3821</v>
      </c>
      <c r="E34" s="1575" t="s">
        <v>4679</v>
      </c>
      <c r="F34" s="1576" t="s">
        <v>4680</v>
      </c>
      <c r="G34" s="1575"/>
      <c r="H34" s="1575"/>
      <c r="I34" s="1575"/>
      <c r="J34" s="1575"/>
    </row>
    <row r="35" spans="1:10">
      <c r="A35" s="1562" t="s">
        <v>4681</v>
      </c>
      <c r="B35" s="1562"/>
      <c r="C35" s="1562" t="s">
        <v>3733</v>
      </c>
      <c r="D35" s="1562" t="s">
        <v>4682</v>
      </c>
      <c r="E35" s="1562" t="s">
        <v>4683</v>
      </c>
      <c r="F35" s="1566" t="s">
        <v>4684</v>
      </c>
      <c r="G35" s="1562"/>
      <c r="H35" s="1562"/>
      <c r="I35" s="1562"/>
      <c r="J35" s="1562"/>
    </row>
    <row r="36" spans="1:10">
      <c r="A36" s="1562" t="s">
        <v>1268</v>
      </c>
      <c r="B36" s="1562"/>
      <c r="C36" s="1562" t="s">
        <v>3733</v>
      </c>
      <c r="D36" s="1562" t="s">
        <v>4685</v>
      </c>
      <c r="E36" s="1562" t="s">
        <v>4686</v>
      </c>
      <c r="F36" s="1566" t="s">
        <v>4687</v>
      </c>
      <c r="G36" s="1562"/>
      <c r="H36" s="1562"/>
      <c r="I36" s="1562"/>
      <c r="J36" s="1562"/>
    </row>
    <row r="37" spans="1:10" ht="18.75">
      <c r="A37" s="1561" t="s">
        <v>3912</v>
      </c>
      <c r="B37" s="1562"/>
      <c r="C37" s="1562"/>
      <c r="D37" s="1562"/>
      <c r="E37" s="1562"/>
      <c r="F37" s="1566"/>
      <c r="G37" s="1562"/>
      <c r="H37" s="1562"/>
      <c r="I37" s="1562"/>
      <c r="J37" s="1562"/>
    </row>
    <row r="38" spans="1:10">
      <c r="A38" s="1582" t="s">
        <v>1125</v>
      </c>
      <c r="B38" s="1562"/>
      <c r="C38" s="1562" t="s">
        <v>3733</v>
      </c>
      <c r="D38" s="1562" t="s">
        <v>3811</v>
      </c>
      <c r="E38" s="1562" t="s">
        <v>4688</v>
      </c>
      <c r="F38" s="1566" t="s">
        <v>4689</v>
      </c>
      <c r="G38" s="1566" t="s">
        <v>4690</v>
      </c>
      <c r="H38" s="1562"/>
      <c r="I38" s="1562"/>
      <c r="J38" s="1562"/>
    </row>
    <row r="39" spans="1:10">
      <c r="A39" s="1582" t="s">
        <v>1141</v>
      </c>
      <c r="B39" s="1562"/>
      <c r="C39" s="1562" t="s">
        <v>3733</v>
      </c>
      <c r="D39" s="1562" t="s">
        <v>4691</v>
      </c>
      <c r="E39" s="1562" t="s">
        <v>4692</v>
      </c>
      <c r="F39" s="1569" t="s">
        <v>1142</v>
      </c>
      <c r="G39" s="1566" t="s">
        <v>4693</v>
      </c>
      <c r="H39" s="1562"/>
      <c r="I39" s="1562"/>
      <c r="J39" s="1562"/>
    </row>
    <row r="40" spans="1:10">
      <c r="A40" s="1582" t="s">
        <v>449</v>
      </c>
      <c r="B40" s="1575"/>
      <c r="C40" s="1575" t="s">
        <v>3733</v>
      </c>
      <c r="D40" s="1575" t="s">
        <v>3803</v>
      </c>
      <c r="E40" s="1575" t="s">
        <v>4694</v>
      </c>
      <c r="F40" s="1600" t="s">
        <v>4695</v>
      </c>
      <c r="G40" s="1577" t="s">
        <v>3282</v>
      </c>
      <c r="H40" s="1575"/>
      <c r="I40" s="1575"/>
      <c r="J40" s="1575"/>
    </row>
    <row r="41" spans="1:10">
      <c r="A41" s="1562" t="s">
        <v>1218</v>
      </c>
      <c r="B41" s="1562"/>
      <c r="C41" s="1562" t="s">
        <v>3733</v>
      </c>
      <c r="D41" s="1562" t="s">
        <v>4696</v>
      </c>
      <c r="E41" s="1562" t="s">
        <v>4499</v>
      </c>
      <c r="F41" s="1566" t="s">
        <v>4697</v>
      </c>
      <c r="G41" s="1562"/>
      <c r="H41" s="1562"/>
      <c r="I41" s="1562"/>
      <c r="J41" s="1562"/>
    </row>
    <row r="42" spans="1:10">
      <c r="A42" s="1575" t="s">
        <v>4698</v>
      </c>
      <c r="B42" s="1575"/>
      <c r="C42" s="1575" t="s">
        <v>3733</v>
      </c>
      <c r="D42" s="1575" t="s">
        <v>4156</v>
      </c>
      <c r="E42" s="1575" t="s">
        <v>4699</v>
      </c>
      <c r="F42" s="1580" t="s">
        <v>4700</v>
      </c>
      <c r="G42" s="1575"/>
      <c r="H42" s="1575"/>
      <c r="I42" s="1575"/>
      <c r="J42" s="1575"/>
    </row>
    <row r="43" spans="1:10" ht="18.75">
      <c r="A43" s="1561" t="s">
        <v>3953</v>
      </c>
      <c r="B43" s="1562"/>
      <c r="C43" s="1562"/>
      <c r="D43" s="1562"/>
      <c r="E43" s="1562"/>
      <c r="F43" s="1601"/>
      <c r="G43" s="1562"/>
      <c r="H43" s="1562"/>
      <c r="I43" s="1562"/>
      <c r="J43" s="1562"/>
    </row>
    <row r="44" spans="1:10">
      <c r="A44" s="1562" t="s">
        <v>1049</v>
      </c>
      <c r="B44" s="1562"/>
      <c r="C44" s="1562" t="s">
        <v>3733</v>
      </c>
      <c r="D44" s="1562" t="s">
        <v>4701</v>
      </c>
      <c r="E44" s="1562" t="s">
        <v>4702</v>
      </c>
      <c r="F44" s="1566" t="s">
        <v>4703</v>
      </c>
      <c r="G44" s="1562"/>
      <c r="H44" s="1562"/>
      <c r="I44" s="1562"/>
      <c r="J44" s="1562"/>
    </row>
    <row r="45" spans="1:10" ht="18.75">
      <c r="A45" s="1561" t="s">
        <v>3967</v>
      </c>
      <c r="B45" s="1562"/>
      <c r="C45" s="1562"/>
      <c r="D45" s="1562"/>
      <c r="E45" s="1562"/>
      <c r="F45" s="1566"/>
      <c r="G45" s="1562"/>
      <c r="H45" s="1562"/>
      <c r="I45" s="1562"/>
      <c r="J45" s="1562"/>
    </row>
    <row r="46" spans="1:10">
      <c r="A46" s="1562" t="s">
        <v>335</v>
      </c>
      <c r="B46" s="1562"/>
      <c r="C46" s="1562" t="s">
        <v>4704</v>
      </c>
      <c r="D46" s="1562" t="s">
        <v>4705</v>
      </c>
      <c r="E46" s="1562" t="s">
        <v>4706</v>
      </c>
      <c r="F46" s="1566" t="s">
        <v>4707</v>
      </c>
      <c r="G46" s="1562"/>
      <c r="H46" s="1562"/>
      <c r="I46" s="1562"/>
      <c r="J46" s="1562"/>
    </row>
    <row r="47" spans="1:10" ht="18.75">
      <c r="A47" s="1561" t="s">
        <v>3973</v>
      </c>
      <c r="B47" s="1562"/>
      <c r="C47" s="1562"/>
      <c r="D47" s="1562"/>
      <c r="E47" s="1562"/>
      <c r="F47" s="1566"/>
      <c r="G47" s="1562"/>
      <c r="H47" s="1562"/>
      <c r="I47" s="1562"/>
      <c r="J47" s="1562"/>
    </row>
    <row r="48" spans="1:10">
      <c r="A48" s="1575" t="s">
        <v>2595</v>
      </c>
      <c r="B48" s="1562"/>
      <c r="C48" s="1575" t="s">
        <v>3733</v>
      </c>
      <c r="D48" s="1575" t="s">
        <v>4708</v>
      </c>
      <c r="E48" s="1575" t="s">
        <v>4709</v>
      </c>
      <c r="F48" s="1598" t="s">
        <v>4710</v>
      </c>
      <c r="G48" s="1562"/>
      <c r="H48" s="1562"/>
      <c r="I48" s="1562"/>
      <c r="J48" s="1562"/>
    </row>
    <row r="49" spans="1:10">
      <c r="A49" s="1575" t="s">
        <v>4711</v>
      </c>
      <c r="B49" s="1575"/>
      <c r="C49" s="1575" t="s">
        <v>3733</v>
      </c>
      <c r="D49" s="1575" t="s">
        <v>4712</v>
      </c>
      <c r="E49" s="1575" t="s">
        <v>4713</v>
      </c>
      <c r="F49" s="1577" t="s">
        <v>4714</v>
      </c>
      <c r="G49" s="1575"/>
      <c r="H49" s="1575"/>
      <c r="I49" s="1575"/>
      <c r="J49" s="1575"/>
    </row>
    <row r="50" spans="1:10" ht="18.75">
      <c r="A50" s="1561" t="s">
        <v>3985</v>
      </c>
      <c r="B50" s="1562"/>
      <c r="C50" s="1562"/>
      <c r="D50" s="1562"/>
      <c r="E50" s="1562"/>
      <c r="F50" s="1566"/>
      <c r="G50" s="1562"/>
      <c r="H50" s="1562"/>
      <c r="I50" s="1562"/>
      <c r="J50" s="1562"/>
    </row>
    <row r="51" spans="1:10">
      <c r="A51" s="1562" t="s">
        <v>4715</v>
      </c>
      <c r="B51" s="1562"/>
      <c r="C51" s="1562" t="s">
        <v>3733</v>
      </c>
      <c r="D51" s="1562" t="s">
        <v>3818</v>
      </c>
      <c r="E51" s="1562" t="s">
        <v>4056</v>
      </c>
      <c r="F51" s="1566" t="s">
        <v>4716</v>
      </c>
      <c r="G51" s="1562"/>
      <c r="H51" s="1562"/>
      <c r="I51" s="1562"/>
      <c r="J51" s="1562"/>
    </row>
    <row r="52" spans="1:10" ht="18.75">
      <c r="A52" s="1561" t="s">
        <v>1398</v>
      </c>
      <c r="B52" s="1562"/>
      <c r="C52" s="1562"/>
      <c r="D52" s="1562"/>
      <c r="E52" s="1562"/>
      <c r="F52" s="1566"/>
      <c r="G52" s="1562"/>
      <c r="H52" s="1562"/>
      <c r="I52" s="1562"/>
      <c r="J52" s="1562"/>
    </row>
    <row r="53" spans="1:10">
      <c r="A53" s="1575" t="s">
        <v>4717</v>
      </c>
      <c r="B53" s="1575"/>
      <c r="C53" s="1575" t="s">
        <v>3733</v>
      </c>
      <c r="D53" s="1575" t="s">
        <v>3828</v>
      </c>
      <c r="E53" s="1575" t="s">
        <v>4718</v>
      </c>
      <c r="F53" s="1580" t="s">
        <v>1327</v>
      </c>
      <c r="G53" s="1575"/>
      <c r="H53" s="1575"/>
      <c r="I53" s="1575"/>
      <c r="J53" s="1575"/>
    </row>
    <row r="54" spans="1:10">
      <c r="A54" s="1582" t="s">
        <v>4719</v>
      </c>
      <c r="B54" s="1562"/>
      <c r="C54" s="1562"/>
      <c r="D54" s="1562" t="s">
        <v>3871</v>
      </c>
      <c r="E54" s="1562" t="s">
        <v>4720</v>
      </c>
      <c r="F54" s="1569" t="s">
        <v>1180</v>
      </c>
      <c r="G54" s="1562"/>
      <c r="H54" s="1562"/>
      <c r="I54" s="1562"/>
      <c r="J54" s="1562"/>
    </row>
    <row r="55" spans="1:10" ht="51.75">
      <c r="A55" s="1582" t="s">
        <v>512</v>
      </c>
      <c r="B55" s="1575"/>
      <c r="C55" s="1575" t="s">
        <v>3733</v>
      </c>
      <c r="D55" s="1575" t="s">
        <v>4009</v>
      </c>
      <c r="E55" s="1575" t="s">
        <v>4010</v>
      </c>
      <c r="F55" s="1602" t="s">
        <v>4721</v>
      </c>
      <c r="G55" s="1602" t="s">
        <v>4011</v>
      </c>
      <c r="H55" s="1575"/>
      <c r="I55" s="1593" t="s">
        <v>4722</v>
      </c>
      <c r="J55" s="1575"/>
    </row>
    <row r="56" spans="1:10">
      <c r="A56" s="1562" t="s">
        <v>2250</v>
      </c>
      <c r="B56" s="1562"/>
      <c r="C56" s="1562" t="s">
        <v>3733</v>
      </c>
      <c r="D56" s="1562" t="s">
        <v>4626</v>
      </c>
      <c r="E56" s="1562" t="s">
        <v>4627</v>
      </c>
      <c r="F56" s="1562"/>
      <c r="G56" s="1562" t="s">
        <v>4723</v>
      </c>
      <c r="H56" s="1603" t="s">
        <v>4724</v>
      </c>
      <c r="I56" s="1562"/>
      <c r="J56" s="1562"/>
    </row>
    <row r="57" spans="1:10">
      <c r="A57" s="1575" t="s">
        <v>747</v>
      </c>
      <c r="B57" s="1575"/>
      <c r="C57" s="1575" t="s">
        <v>3733</v>
      </c>
      <c r="D57" s="1575" t="s">
        <v>3811</v>
      </c>
      <c r="E57" s="1575" t="s">
        <v>4725</v>
      </c>
      <c r="F57" s="1576" t="s">
        <v>4726</v>
      </c>
      <c r="G57" s="1574" t="s">
        <v>4727</v>
      </c>
      <c r="H57" s="1575"/>
      <c r="I57" s="1575"/>
      <c r="J57" s="1581" t="s">
        <v>4728</v>
      </c>
    </row>
    <row r="58" spans="1:10">
      <c r="A58" s="1562" t="s">
        <v>808</v>
      </c>
      <c r="B58" s="1562"/>
      <c r="C58" s="1562" t="s">
        <v>3733</v>
      </c>
      <c r="D58" s="1562" t="s">
        <v>3786</v>
      </c>
      <c r="E58" s="1562" t="s">
        <v>4729</v>
      </c>
      <c r="F58" s="1566" t="s">
        <v>4730</v>
      </c>
      <c r="G58" s="1562"/>
      <c r="H58" s="1562"/>
      <c r="I58" s="1562"/>
      <c r="J58" s="1562"/>
    </row>
    <row r="59" spans="1:10">
      <c r="A59" s="1562" t="s">
        <v>1221</v>
      </c>
      <c r="B59" s="1562"/>
      <c r="C59" s="1562" t="s">
        <v>3733</v>
      </c>
      <c r="D59" s="1562" t="s">
        <v>4731</v>
      </c>
      <c r="E59" s="1562" t="s">
        <v>4732</v>
      </c>
      <c r="F59" s="1566" t="s">
        <v>4733</v>
      </c>
      <c r="G59" s="1562"/>
      <c r="H59" s="1562"/>
      <c r="I59" s="1562"/>
      <c r="J59" s="1562"/>
    </row>
    <row r="60" spans="1:10" ht="18.75">
      <c r="A60" s="1561" t="s">
        <v>2260</v>
      </c>
      <c r="B60" s="1575"/>
      <c r="C60" s="1575"/>
      <c r="D60" s="1575"/>
      <c r="E60" s="1575"/>
      <c r="F60" s="1577"/>
      <c r="G60" s="1575"/>
      <c r="H60" s="1575"/>
      <c r="I60" s="1575"/>
      <c r="J60" s="1575"/>
    </row>
    <row r="61" spans="1:10">
      <c r="A61" s="2" t="s">
        <v>585</v>
      </c>
      <c r="C61" s="2" t="s">
        <v>3733</v>
      </c>
      <c r="D61" s="2" t="s">
        <v>4734</v>
      </c>
      <c r="E61" s="2" t="s">
        <v>4659</v>
      </c>
      <c r="F61" s="1524" t="s">
        <v>4735</v>
      </c>
    </row>
    <row r="62" spans="1:10">
      <c r="A62" s="1575"/>
      <c r="B62" s="1575"/>
      <c r="C62" s="1575"/>
      <c r="D62" s="1575"/>
      <c r="E62" s="1575"/>
      <c r="F62" s="1576"/>
      <c r="G62" s="1574"/>
      <c r="H62" s="1575"/>
      <c r="I62" s="1575"/>
      <c r="J62" s="1575"/>
    </row>
    <row r="63" spans="1:10" ht="18.75">
      <c r="A63" s="1561" t="s">
        <v>4032</v>
      </c>
      <c r="B63" s="1562"/>
      <c r="C63" s="1562"/>
      <c r="D63" s="1562"/>
      <c r="E63" s="1562"/>
      <c r="F63" s="1566"/>
      <c r="G63" s="1562"/>
      <c r="H63" s="1562"/>
      <c r="I63" s="1562"/>
      <c r="J63" s="1562"/>
    </row>
    <row r="64" spans="1:10">
      <c r="A64" s="1562" t="s">
        <v>1329</v>
      </c>
      <c r="B64" s="1562"/>
      <c r="C64" s="1562" t="s">
        <v>3733</v>
      </c>
      <c r="D64" s="1562" t="s">
        <v>4736</v>
      </c>
      <c r="E64" s="1562" t="s">
        <v>4737</v>
      </c>
      <c r="F64" s="1566" t="s">
        <v>1330</v>
      </c>
      <c r="G64" s="1562"/>
      <c r="H64" s="1562"/>
      <c r="I64" s="1562"/>
      <c r="J64" s="1562"/>
    </row>
    <row r="65" spans="1:10">
      <c r="A65" s="1562"/>
      <c r="B65" s="1562"/>
      <c r="C65" s="1562"/>
      <c r="D65" s="1562"/>
      <c r="E65" s="1562"/>
      <c r="F65" s="1562"/>
      <c r="G65" s="1562"/>
      <c r="H65" s="1562"/>
      <c r="I65" s="1562"/>
      <c r="J65" s="1562"/>
    </row>
    <row r="66" spans="1:10">
      <c r="A66" s="1562"/>
      <c r="B66" s="1562"/>
      <c r="C66" s="1562"/>
      <c r="D66" s="1562"/>
      <c r="E66" s="1562"/>
      <c r="F66" s="1562"/>
      <c r="G66" s="1562"/>
      <c r="H66" s="1562"/>
      <c r="I66" s="1562"/>
      <c r="J66" s="1562"/>
    </row>
    <row r="67" spans="1:10">
      <c r="A67" s="1562"/>
      <c r="B67" s="1562"/>
      <c r="C67" s="1562"/>
      <c r="D67" s="1562"/>
      <c r="E67" s="1562"/>
      <c r="F67" s="1562"/>
      <c r="G67" s="1562"/>
      <c r="H67" s="1562"/>
      <c r="I67" s="1562"/>
      <c r="J67" s="1562"/>
    </row>
    <row r="68" spans="1:10">
      <c r="A68" s="1562"/>
      <c r="B68" s="1562"/>
      <c r="C68" s="1562"/>
      <c r="D68" s="1562"/>
      <c r="E68" s="1562"/>
      <c r="F68" s="1562"/>
      <c r="G68" s="1562"/>
      <c r="H68" s="1562"/>
      <c r="I68" s="1562"/>
      <c r="J68" s="1562"/>
    </row>
    <row r="69" spans="1:10">
      <c r="A69" s="1562"/>
      <c r="B69" s="1562"/>
      <c r="C69" s="1562"/>
      <c r="D69" s="1562"/>
      <c r="E69" s="1562"/>
      <c r="F69" s="1562"/>
      <c r="G69" s="1562"/>
      <c r="H69" s="1562"/>
      <c r="I69" s="1562"/>
      <c r="J69" s="1562"/>
    </row>
    <row r="70" spans="1:10">
      <c r="A70" s="1562"/>
      <c r="B70" s="1562"/>
      <c r="C70" s="1562"/>
      <c r="D70" s="1562"/>
      <c r="E70" s="1562"/>
      <c r="F70" s="1562"/>
      <c r="G70" s="1562"/>
      <c r="H70" s="1562"/>
      <c r="I70" s="1562"/>
      <c r="J70" s="1562"/>
    </row>
    <row r="71" spans="1:10">
      <c r="A71" s="1604"/>
      <c r="I71" s="1605"/>
    </row>
    <row r="72" spans="1:10">
      <c r="A72" s="1604"/>
      <c r="I72" s="1605"/>
    </row>
    <row r="73" spans="1:10">
      <c r="A73" s="1604"/>
      <c r="I73" s="1605"/>
    </row>
    <row r="74" spans="1:10">
      <c r="A74" s="1604"/>
      <c r="I74" s="1605"/>
    </row>
    <row r="75" spans="1:10">
      <c r="A75" s="1604"/>
      <c r="I75" s="1605"/>
    </row>
    <row r="76" spans="1:10">
      <c r="A76" s="1604"/>
      <c r="I76" s="1605"/>
    </row>
    <row r="77" spans="1:10">
      <c r="A77" s="1604"/>
      <c r="I77" s="1605"/>
    </row>
    <row r="78" spans="1:10">
      <c r="A78" s="1604"/>
      <c r="I78" s="1605"/>
    </row>
    <row r="79" spans="1:10">
      <c r="A79" s="1604"/>
      <c r="I79" s="1605"/>
    </row>
    <row r="80" spans="1:10">
      <c r="A80" s="1604"/>
      <c r="I80" s="1605"/>
    </row>
    <row r="81" spans="1:9">
      <c r="A81" s="1604"/>
      <c r="I81" s="1605"/>
    </row>
    <row r="82" spans="1:9">
      <c r="A82" s="1604"/>
      <c r="I82" s="1605"/>
    </row>
    <row r="83" spans="1:9">
      <c r="A83" s="1604"/>
      <c r="I83" s="1605"/>
    </row>
    <row r="84" spans="1:9">
      <c r="A84" s="1604"/>
      <c r="I84" s="1605"/>
    </row>
    <row r="85" spans="1:9">
      <c r="A85" s="1604"/>
      <c r="I85" s="1605"/>
    </row>
    <row r="86" spans="1:9">
      <c r="A86" s="1604"/>
      <c r="I86" s="1605"/>
    </row>
    <row r="87" spans="1:9">
      <c r="A87" s="1604"/>
      <c r="I87" s="1605"/>
    </row>
    <row r="88" spans="1:9">
      <c r="A88" s="1604"/>
      <c r="I88" s="1605"/>
    </row>
    <row r="89" spans="1:9">
      <c r="A89" s="1604"/>
      <c r="I89" s="1605"/>
    </row>
    <row r="90" spans="1:9">
      <c r="A90" s="1604"/>
      <c r="I90" s="1605"/>
    </row>
    <row r="91" spans="1:9">
      <c r="A91" s="1604"/>
      <c r="I91" s="1605"/>
    </row>
    <row r="92" spans="1:9">
      <c r="A92" s="1604"/>
      <c r="I92" s="1605"/>
    </row>
    <row r="93" spans="1:9">
      <c r="A93" s="1604"/>
      <c r="I93" s="1605"/>
    </row>
    <row r="94" spans="1:9">
      <c r="A94" s="1604"/>
      <c r="I94" s="1605"/>
    </row>
    <row r="95" spans="1:9">
      <c r="A95" s="1604"/>
      <c r="I95" s="1605"/>
    </row>
    <row r="96" spans="1:9">
      <c r="A96" s="1604"/>
      <c r="I96" s="1605"/>
    </row>
    <row r="97" spans="1:9">
      <c r="A97" s="1604"/>
      <c r="I97" s="1605"/>
    </row>
    <row r="98" spans="1:9">
      <c r="A98" s="1599"/>
      <c r="B98" s="1606"/>
      <c r="C98" s="1606"/>
      <c r="D98" s="1606"/>
      <c r="E98" s="1606"/>
      <c r="F98" s="1606"/>
      <c r="G98" s="1606"/>
      <c r="H98" s="1606"/>
      <c r="I98" s="1607"/>
    </row>
  </sheetData>
  <hyperlinks>
    <hyperlink ref="F5" r:id="rId1"/>
    <hyperlink ref="F7" r:id="rId2"/>
    <hyperlink ref="F11" r:id="rId3"/>
    <hyperlink ref="F12" r:id="rId4"/>
    <hyperlink ref="F13" r:id="rId5"/>
    <hyperlink ref="F15" r:id="rId6"/>
    <hyperlink ref="F17" r:id="rId7"/>
    <hyperlink ref="G17" r:id="rId8"/>
    <hyperlink ref="F18" r:id="rId9"/>
    <hyperlink ref="F19" r:id="rId10"/>
    <hyperlink ref="G21" r:id="rId11"/>
    <hyperlink ref="F23" r:id="rId12"/>
    <hyperlink ref="F24" r:id="rId13"/>
    <hyperlink ref="F25" r:id="rId14"/>
    <hyperlink ref="F27" r:id="rId15"/>
    <hyperlink ref="G27" r:id="rId16"/>
    <hyperlink ref="F29" r:id="rId17"/>
    <hyperlink ref="F30" r:id="rId18"/>
    <hyperlink ref="H30" r:id="rId19"/>
    <hyperlink ref="F32" r:id="rId20"/>
    <hyperlink ref="F34" r:id="rId21" tooltip="Contacter la mairie de Le Plessis-Gassot par e-mail"/>
    <hyperlink ref="F35" r:id="rId22"/>
    <hyperlink ref="F36" r:id="rId23"/>
    <hyperlink ref="F38" r:id="rId24"/>
    <hyperlink ref="G38" r:id="rId25"/>
    <hyperlink ref="F39" r:id="rId26"/>
    <hyperlink ref="G39" r:id="rId27"/>
    <hyperlink ref="F40" r:id="rId28"/>
    <hyperlink ref="F41" r:id="rId29"/>
    <hyperlink ref="F42" r:id="rId30"/>
    <hyperlink ref="F44" r:id="rId31"/>
    <hyperlink ref="F46" r:id="rId32"/>
    <hyperlink ref="F48" r:id="rId33"/>
    <hyperlink ref="F51" r:id="rId34"/>
    <hyperlink ref="F53" r:id="rId35"/>
    <hyperlink ref="F54" r:id="rId36"/>
    <hyperlink ref="F55" r:id="rId37"/>
    <hyperlink ref="G55" r:id="rId38"/>
    <hyperlink ref="I55" r:id="rId39"/>
    <hyperlink ref="F57" r:id="rId40"/>
    <hyperlink ref="G57" r:id="rId41"/>
    <hyperlink ref="J57" r:id="rId42"/>
    <hyperlink ref="F58" r:id="rId43"/>
    <hyperlink ref="F59" r:id="rId44"/>
    <hyperlink ref="F61" r:id="rId45"/>
    <hyperlink ref="F64" r:id="rId46"/>
  </hyperlinks>
  <pageMargins left="0.7" right="0.7" top="0.75" bottom="0.75" header="0.3" footer="0.3"/>
  <pageSetup paperSize="9" firstPageNumber="2147483648"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6"/>
  <sheetViews>
    <sheetView workbookViewId="0"/>
  </sheetViews>
  <sheetFormatPr baseColWidth="10" defaultRowHeight="15"/>
  <sheetData>
    <row r="5" spans="1:2">
      <c r="A5" t="s">
        <v>4738</v>
      </c>
      <c r="B5" s="175" t="s">
        <v>4739</v>
      </c>
    </row>
    <row r="6" spans="1:2">
      <c r="A6" t="s">
        <v>4740</v>
      </c>
      <c r="B6" s="175" t="s">
        <v>4741</v>
      </c>
    </row>
  </sheetData>
  <hyperlinks>
    <hyperlink ref="B5" r:id="rId1"/>
    <hyperlink ref="B6" r:id="rId2"/>
  </hyperlinks>
  <pageMargins left="0.7" right="0.7" top="0.75" bottom="0.75" header="0.3" footer="0.3"/>
  <pageSetup paperSize="9" firstPageNumber="2147483648"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sqref="A1:XFD11"/>
    </sheetView>
  </sheetViews>
  <sheetFormatPr baseColWidth="10" defaultRowHeight="15"/>
  <cols>
    <col min="1" max="1" width="23.85546875" customWidth="1"/>
  </cols>
  <sheetData>
    <row r="1" spans="1:9" ht="30">
      <c r="A1" s="1608" t="s">
        <v>4742</v>
      </c>
      <c r="B1" s="1608" t="s">
        <v>1243</v>
      </c>
      <c r="C1" s="1609">
        <v>77</v>
      </c>
      <c r="D1" s="1472" t="s">
        <v>4743</v>
      </c>
      <c r="E1" s="1609"/>
      <c r="F1" s="1609"/>
      <c r="G1" s="1609"/>
      <c r="H1" s="1609"/>
      <c r="I1" s="1609"/>
    </row>
    <row r="2" spans="1:9">
      <c r="A2" t="s">
        <v>4744</v>
      </c>
      <c r="B2" t="s">
        <v>4745</v>
      </c>
      <c r="C2">
        <v>77</v>
      </c>
      <c r="D2" t="s">
        <v>4746</v>
      </c>
    </row>
    <row r="3" spans="1:9">
      <c r="A3" t="s">
        <v>4747</v>
      </c>
      <c r="B3" t="s">
        <v>3807</v>
      </c>
      <c r="C3">
        <v>77</v>
      </c>
      <c r="D3" s="990" t="s">
        <v>4748</v>
      </c>
      <c r="E3" t="s">
        <v>4749</v>
      </c>
    </row>
    <row r="4" spans="1:9">
      <c r="A4" s="1610" t="s">
        <v>4750</v>
      </c>
      <c r="B4" s="1610" t="s">
        <v>4748</v>
      </c>
    </row>
    <row r="5" spans="1:9">
      <c r="A5" t="s">
        <v>4751</v>
      </c>
    </row>
    <row r="6" spans="1:9">
      <c r="A6" t="s">
        <v>4752</v>
      </c>
    </row>
    <row r="7" spans="1:9">
      <c r="A7" t="s">
        <v>4753</v>
      </c>
    </row>
    <row r="8" spans="1:9">
      <c r="A8" s="562" t="s">
        <v>4754</v>
      </c>
    </row>
    <row r="9" spans="1:9">
      <c r="A9" s="1611" t="s">
        <v>4755</v>
      </c>
    </row>
    <row r="10" spans="1:9">
      <c r="A10" s="1612" t="s">
        <v>4756</v>
      </c>
    </row>
    <row r="11" spans="1:9">
      <c r="A11" t="s">
        <v>3862</v>
      </c>
    </row>
    <row r="12" spans="1:9">
      <c r="A12" s="1474" t="s">
        <v>4757</v>
      </c>
    </row>
  </sheetData>
  <hyperlinks>
    <hyperlink ref="D1" r:id="rId1"/>
    <hyperlink ref="D3" r:id="rId2"/>
    <hyperlink ref="A8" r:id="rId3"/>
    <hyperlink ref="A12" r:id="rId4"/>
  </hyperlinks>
  <pageMargins left="0.7" right="0.7" top="0.75" bottom="0.75" header="0.3" footer="0.3"/>
  <pageSetup paperSize="9" firstPageNumber="2147483648"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workbookViewId="0">
      <selection sqref="A1:I1048576"/>
    </sheetView>
  </sheetViews>
  <sheetFormatPr baseColWidth="10" defaultRowHeight="15"/>
  <cols>
    <col min="2" max="2" width="35.42578125" customWidth="1"/>
    <col min="4" max="5" width="45.5703125" customWidth="1"/>
  </cols>
  <sheetData>
    <row r="1" spans="1:8">
      <c r="A1" t="s">
        <v>4738</v>
      </c>
    </row>
    <row r="3" spans="1:8">
      <c r="A3" t="s">
        <v>4758</v>
      </c>
    </row>
    <row r="4" spans="1:8">
      <c r="D4" s="1613"/>
      <c r="E4" s="1613"/>
    </row>
    <row r="6" spans="1:8">
      <c r="A6" t="s">
        <v>4759</v>
      </c>
      <c r="B6" t="s">
        <v>4760</v>
      </c>
      <c r="C6">
        <v>77</v>
      </c>
      <c r="D6" t="s">
        <v>4761</v>
      </c>
      <c r="E6" t="s">
        <v>4762</v>
      </c>
    </row>
    <row r="7" spans="1:8">
      <c r="B7" t="s">
        <v>4760</v>
      </c>
      <c r="D7" t="s">
        <v>4763</v>
      </c>
      <c r="F7" t="s">
        <v>4764</v>
      </c>
      <c r="G7" t="s">
        <v>4765</v>
      </c>
      <c r="H7" t="s">
        <v>4766</v>
      </c>
    </row>
    <row r="8" spans="1:8">
      <c r="B8" t="s">
        <v>4760</v>
      </c>
      <c r="D8" t="s">
        <v>4767</v>
      </c>
      <c r="E8" t="s">
        <v>4768</v>
      </c>
    </row>
    <row r="9" spans="1:8">
      <c r="D9" t="s">
        <v>4769</v>
      </c>
      <c r="E9" t="s">
        <v>4770</v>
      </c>
    </row>
    <row r="12" spans="1:8">
      <c r="A12" t="s">
        <v>4771</v>
      </c>
      <c r="B12" t="s">
        <v>1318</v>
      </c>
      <c r="D12" s="990" t="s">
        <v>4772</v>
      </c>
      <c r="E12" t="s">
        <v>4773</v>
      </c>
    </row>
    <row r="13" spans="1:8">
      <c r="D13" s="1614" t="s">
        <v>4774</v>
      </c>
    </row>
    <row r="15" spans="1:8">
      <c r="A15" s="1615" t="s">
        <v>4775</v>
      </c>
      <c r="B15" s="1615" t="s">
        <v>4776</v>
      </c>
      <c r="C15" s="1615" t="s">
        <v>4777</v>
      </c>
      <c r="D15" s="1615" t="s">
        <v>1694</v>
      </c>
    </row>
    <row r="16" spans="1:8">
      <c r="A16" t="s">
        <v>4778</v>
      </c>
      <c r="B16" s="990" t="s">
        <v>4779</v>
      </c>
      <c r="C16" t="s">
        <v>4780</v>
      </c>
      <c r="D16" s="1616" t="s">
        <v>4781</v>
      </c>
    </row>
    <row r="17" spans="1:4">
      <c r="A17" t="s">
        <v>4782</v>
      </c>
      <c r="B17" s="990" t="s">
        <v>4783</v>
      </c>
      <c r="C17" t="s">
        <v>4784</v>
      </c>
      <c r="D17" t="s">
        <v>4785</v>
      </c>
    </row>
    <row r="18" spans="1:4">
      <c r="A18" t="s">
        <v>4786</v>
      </c>
      <c r="B18" s="990" t="s">
        <v>4787</v>
      </c>
      <c r="C18" t="s">
        <v>4788</v>
      </c>
      <c r="D18" t="s">
        <v>4789</v>
      </c>
    </row>
    <row r="19" spans="1:4">
      <c r="A19" t="s">
        <v>4790</v>
      </c>
      <c r="B19" s="990" t="s">
        <v>4791</v>
      </c>
      <c r="C19" s="1617" t="s">
        <v>4792</v>
      </c>
      <c r="D19" t="s">
        <v>4793</v>
      </c>
    </row>
    <row r="20" spans="1:4">
      <c r="A20" t="s">
        <v>4794</v>
      </c>
      <c r="B20" s="1465" t="s">
        <v>4795</v>
      </c>
      <c r="C20" t="s">
        <v>4784</v>
      </c>
      <c r="D20" t="s">
        <v>4785</v>
      </c>
    </row>
    <row r="21" spans="1:4">
      <c r="A21" t="s">
        <v>4796</v>
      </c>
      <c r="B21" s="990" t="s">
        <v>4761</v>
      </c>
      <c r="C21" t="s">
        <v>4797</v>
      </c>
      <c r="D21" t="s">
        <v>4798</v>
      </c>
    </row>
    <row r="22" spans="1:4">
      <c r="A22" t="s">
        <v>4799</v>
      </c>
      <c r="B22" s="990" t="s">
        <v>4800</v>
      </c>
      <c r="C22" t="s">
        <v>4801</v>
      </c>
      <c r="D22" t="s">
        <v>4802</v>
      </c>
    </row>
    <row r="23" spans="1:4">
      <c r="A23" t="s">
        <v>4803</v>
      </c>
      <c r="B23" s="990" t="s">
        <v>4804</v>
      </c>
      <c r="C23" t="s">
        <v>4805</v>
      </c>
      <c r="D23" t="s">
        <v>4806</v>
      </c>
    </row>
    <row r="24" spans="1:4">
      <c r="A24" t="s">
        <v>4807</v>
      </c>
      <c r="B24" s="990" t="s">
        <v>4767</v>
      </c>
      <c r="C24" t="s">
        <v>4808</v>
      </c>
      <c r="D24" t="s">
        <v>4809</v>
      </c>
    </row>
    <row r="25" spans="1:4">
      <c r="A25" t="s">
        <v>4790</v>
      </c>
      <c r="B25" s="990" t="s">
        <v>4791</v>
      </c>
      <c r="C25" t="s">
        <v>4810</v>
      </c>
      <c r="D25" t="s">
        <v>4811</v>
      </c>
    </row>
    <row r="26" spans="1:4">
      <c r="A26" t="s">
        <v>4812</v>
      </c>
      <c r="B26" s="990" t="s">
        <v>4813</v>
      </c>
      <c r="C26" t="s">
        <v>4814</v>
      </c>
      <c r="D26" t="s">
        <v>4815</v>
      </c>
    </row>
    <row r="27" spans="1:4">
      <c r="A27" t="s">
        <v>4816</v>
      </c>
      <c r="B27" s="990" t="s">
        <v>4817</v>
      </c>
      <c r="C27" t="s">
        <v>4818</v>
      </c>
      <c r="D27" t="s">
        <v>4819</v>
      </c>
    </row>
    <row r="28" spans="1:4">
      <c r="A28" t="s">
        <v>4790</v>
      </c>
      <c r="B28" s="990" t="s">
        <v>4774</v>
      </c>
      <c r="C28" s="1617" t="s">
        <v>4792</v>
      </c>
      <c r="D28" t="s">
        <v>4793</v>
      </c>
    </row>
    <row r="29" spans="1:4">
      <c r="A29" t="s">
        <v>4820</v>
      </c>
      <c r="B29" s="990" t="s">
        <v>4821</v>
      </c>
      <c r="C29" s="1617" t="s">
        <v>4822</v>
      </c>
      <c r="D29" t="s">
        <v>4823</v>
      </c>
    </row>
    <row r="30" spans="1:4">
      <c r="A30" t="s">
        <v>4824</v>
      </c>
      <c r="B30" s="990" t="s">
        <v>4825</v>
      </c>
      <c r="C30" s="1617" t="s">
        <v>4826</v>
      </c>
      <c r="D30" t="s">
        <v>4827</v>
      </c>
    </row>
    <row r="31" spans="1:4">
      <c r="A31" t="s">
        <v>4828</v>
      </c>
      <c r="B31" s="990" t="s">
        <v>4829</v>
      </c>
      <c r="C31" s="1617" t="s">
        <v>4830</v>
      </c>
      <c r="D31" t="s">
        <v>4831</v>
      </c>
    </row>
    <row r="32" spans="1:4">
      <c r="A32" t="s">
        <v>4832</v>
      </c>
      <c r="B32" s="1506" t="s">
        <v>4833</v>
      </c>
      <c r="C32" s="1617" t="s">
        <v>4834</v>
      </c>
      <c r="D32" t="s">
        <v>4835</v>
      </c>
    </row>
    <row r="33" spans="1:4">
      <c r="A33" t="s">
        <v>4790</v>
      </c>
      <c r="B33" s="990" t="s">
        <v>4791</v>
      </c>
      <c r="C33" t="s">
        <v>4810</v>
      </c>
      <c r="D33" t="s">
        <v>4811</v>
      </c>
    </row>
    <row r="34" spans="1:4">
      <c r="A34" t="s">
        <v>4836</v>
      </c>
      <c r="B34" s="990" t="s">
        <v>4837</v>
      </c>
      <c r="C34" t="s">
        <v>4838</v>
      </c>
      <c r="D34" t="s">
        <v>4839</v>
      </c>
    </row>
    <row r="35" spans="1:4">
      <c r="A35" t="s">
        <v>4786</v>
      </c>
      <c r="B35" s="990" t="s">
        <v>4840</v>
      </c>
      <c r="C35" t="s">
        <v>4788</v>
      </c>
      <c r="D35" t="s">
        <v>4789</v>
      </c>
    </row>
    <row r="36" spans="1:4">
      <c r="A36" s="1618"/>
      <c r="B36" s="990" t="s">
        <v>4787</v>
      </c>
    </row>
    <row r="37" spans="1:4">
      <c r="A37" t="s">
        <v>4841</v>
      </c>
      <c r="B37" s="990" t="s">
        <v>4842</v>
      </c>
      <c r="C37" t="s">
        <v>4843</v>
      </c>
      <c r="D37" t="s">
        <v>4844</v>
      </c>
    </row>
    <row r="38" spans="1:4">
      <c r="A38" t="s">
        <v>4845</v>
      </c>
      <c r="B38" s="990" t="s">
        <v>4846</v>
      </c>
      <c r="C38" t="s">
        <v>4847</v>
      </c>
      <c r="D38" t="s">
        <v>4848</v>
      </c>
    </row>
    <row r="39" spans="1:4">
      <c r="A39" t="s">
        <v>4849</v>
      </c>
      <c r="B39" s="990" t="s">
        <v>4850</v>
      </c>
      <c r="C39" t="s">
        <v>4851</v>
      </c>
      <c r="D39" t="s">
        <v>4852</v>
      </c>
    </row>
    <row r="40" spans="1:4">
      <c r="A40" t="s">
        <v>4853</v>
      </c>
      <c r="B40" s="990" t="s">
        <v>4854</v>
      </c>
      <c r="C40" t="s">
        <v>4855</v>
      </c>
      <c r="D40" t="s">
        <v>4856</v>
      </c>
    </row>
    <row r="41" spans="1:4">
      <c r="A41" t="s">
        <v>4857</v>
      </c>
      <c r="B41" s="990" t="s">
        <v>4858</v>
      </c>
      <c r="C41" t="s">
        <v>4859</v>
      </c>
      <c r="D41" t="s">
        <v>4860</v>
      </c>
    </row>
    <row r="42" spans="1:4">
      <c r="A42" t="s">
        <v>4861</v>
      </c>
      <c r="B42" s="990" t="s">
        <v>4862</v>
      </c>
      <c r="C42" t="s">
        <v>4863</v>
      </c>
      <c r="D42" t="s">
        <v>4864</v>
      </c>
    </row>
    <row r="43" spans="1:4">
      <c r="A43" t="s">
        <v>4865</v>
      </c>
      <c r="B43" s="990" t="s">
        <v>4866</v>
      </c>
      <c r="C43" t="s">
        <v>4867</v>
      </c>
      <c r="D43" t="s">
        <v>4868</v>
      </c>
    </row>
    <row r="44" spans="1:4">
      <c r="A44" t="s">
        <v>4869</v>
      </c>
      <c r="B44" s="990" t="s">
        <v>4870</v>
      </c>
      <c r="D44" t="s">
        <v>4871</v>
      </c>
    </row>
    <row r="45" spans="1:4">
      <c r="A45" t="s">
        <v>4872</v>
      </c>
      <c r="B45" s="990" t="s">
        <v>4873</v>
      </c>
      <c r="C45" t="s">
        <v>4874</v>
      </c>
      <c r="D45" t="s">
        <v>4875</v>
      </c>
    </row>
  </sheetData>
  <hyperlinks>
    <hyperlink ref="D12" r:id="rId1"/>
    <hyperlink ref="B16" r:id="rId2"/>
    <hyperlink ref="B17" r:id="rId3"/>
    <hyperlink ref="B18" r:id="rId4"/>
    <hyperlink ref="B19" r:id="rId5"/>
    <hyperlink ref="B20" r:id="rId6"/>
    <hyperlink ref="B21" r:id="rId7"/>
    <hyperlink ref="B22" r:id="rId8"/>
    <hyperlink ref="B23" r:id="rId9"/>
    <hyperlink ref="B24" r:id="rId10"/>
    <hyperlink ref="B25" r:id="rId11"/>
    <hyperlink ref="B26" r:id="rId12"/>
    <hyperlink ref="B27" r:id="rId13"/>
    <hyperlink ref="B28" r:id="rId14"/>
    <hyperlink ref="B29" r:id="rId15"/>
    <hyperlink ref="B30" r:id="rId16"/>
    <hyperlink ref="B31" r:id="rId17"/>
    <hyperlink ref="B32" r:id="rId18"/>
    <hyperlink ref="B33" r:id="rId19"/>
    <hyperlink ref="B34" r:id="rId20"/>
    <hyperlink ref="B35" r:id="rId21"/>
    <hyperlink ref="B36" r:id="rId22"/>
    <hyperlink ref="B37" r:id="rId23"/>
    <hyperlink ref="D37" r:id="rId24"/>
    <hyperlink ref="B38" r:id="rId25"/>
    <hyperlink ref="B39" r:id="rId26"/>
    <hyperlink ref="B40" r:id="rId27"/>
    <hyperlink ref="B41" r:id="rId28"/>
    <hyperlink ref="B42" r:id="rId29"/>
    <hyperlink ref="B43" r:id="rId30"/>
    <hyperlink ref="B45" r:id="rId31"/>
  </hyperlinks>
  <pageMargins left="0.7" right="0.7" top="0.75" bottom="0.75" header="0.3" footer="0.3"/>
  <pageSetup paperSize="9" firstPageNumber="2147483648"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6"/>
  <sheetViews>
    <sheetView workbookViewId="0">
      <selection activeCell="F17" sqref="F17"/>
    </sheetView>
  </sheetViews>
  <sheetFormatPr baseColWidth="10" defaultRowHeight="15"/>
  <cols>
    <col min="1" max="1" width="21.140625" customWidth="1"/>
    <col min="2" max="2" width="26.140625" customWidth="1"/>
    <col min="3" max="3" width="26.5703125" customWidth="1"/>
    <col min="4" max="4" width="18.85546875" customWidth="1"/>
    <col min="5" max="5" width="19.28515625" customWidth="1"/>
    <col min="6" max="6" width="65.42578125" customWidth="1"/>
  </cols>
  <sheetData>
    <row r="3" spans="1:18" ht="21">
      <c r="A3" s="1453" t="s">
        <v>1632</v>
      </c>
      <c r="B3" s="1453" t="s">
        <v>3674</v>
      </c>
      <c r="C3" s="1453" t="s">
        <v>3675</v>
      </c>
      <c r="D3" s="1453" t="s">
        <v>3676</v>
      </c>
      <c r="E3" s="1453" t="s">
        <v>3677</v>
      </c>
      <c r="F3" s="1453" t="s">
        <v>3678</v>
      </c>
      <c r="G3" s="1453"/>
      <c r="H3" s="1453"/>
      <c r="I3" s="1453"/>
      <c r="J3" s="1453"/>
      <c r="K3" s="1453"/>
      <c r="L3" s="1453"/>
      <c r="M3" s="1453"/>
      <c r="N3" s="1453"/>
      <c r="O3" s="1453"/>
      <c r="P3" s="1453"/>
      <c r="Q3" s="1453"/>
      <c r="R3" s="1453"/>
    </row>
    <row r="6" spans="1:18">
      <c r="A6" t="s">
        <v>2226</v>
      </c>
      <c r="B6" t="s">
        <v>2226</v>
      </c>
      <c r="C6" t="s">
        <v>3680</v>
      </c>
      <c r="D6" t="s">
        <v>3681</v>
      </c>
      <c r="E6" t="s">
        <v>4428</v>
      </c>
      <c r="F6" s="990" t="s">
        <v>4876</v>
      </c>
      <c r="G6" s="990" t="s">
        <v>4877</v>
      </c>
    </row>
  </sheetData>
  <hyperlinks>
    <hyperlink ref="F6" r:id="rId1"/>
    <hyperlink ref="G6" r:id="rId2"/>
  </hyperlinks>
  <pageMargins left="0.7" right="0.7" top="0.75" bottom="0.75" header="0.3" footer="0.3"/>
  <pageSetup paperSize="9" firstPageNumber="2147483648"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R56"/>
  <sheetViews>
    <sheetView workbookViewId="0">
      <selection activeCell="L15" sqref="L15"/>
    </sheetView>
  </sheetViews>
  <sheetFormatPr baseColWidth="10" defaultRowHeight="15"/>
  <cols>
    <col min="2" max="2" width="4.7109375" customWidth="1"/>
    <col min="3" max="3" width="4.140625" customWidth="1"/>
    <col min="4" max="4" width="6.28515625" customWidth="1"/>
    <col min="5" max="5" width="17.7109375" customWidth="1"/>
    <col min="6" max="6" width="5.7109375" customWidth="1"/>
    <col min="7" max="7" width="23" customWidth="1"/>
    <col min="8" max="8" width="42.85546875" customWidth="1"/>
  </cols>
  <sheetData>
    <row r="3" spans="1:114" ht="18.75">
      <c r="A3" s="1638" t="s">
        <v>282</v>
      </c>
      <c r="B3" s="1639"/>
      <c r="C3" s="1639"/>
      <c r="D3" s="1639"/>
      <c r="E3" s="1639"/>
      <c r="F3" s="1639"/>
      <c r="G3" s="1639"/>
      <c r="H3" s="1639"/>
      <c r="I3" s="1639"/>
      <c r="J3" s="1639"/>
      <c r="K3" s="1639"/>
      <c r="L3" s="1639"/>
      <c r="M3" s="1639"/>
      <c r="N3" s="1639"/>
      <c r="O3" s="1639"/>
      <c r="P3" s="1639"/>
      <c r="Q3" s="1639"/>
      <c r="R3" s="1639"/>
      <c r="S3" s="1640"/>
      <c r="T3" s="314"/>
      <c r="U3" s="315" t="s">
        <v>283</v>
      </c>
      <c r="V3" s="316"/>
      <c r="W3" s="315"/>
      <c r="X3" s="317"/>
      <c r="Y3" s="318"/>
      <c r="Z3" s="318"/>
      <c r="AA3" s="318"/>
      <c r="AB3" s="318"/>
      <c r="AC3" s="318"/>
      <c r="AD3" s="318"/>
      <c r="AE3" s="318"/>
      <c r="AF3" s="318"/>
      <c r="AG3" s="318"/>
      <c r="AH3" s="318"/>
      <c r="AI3" s="318"/>
      <c r="AJ3" s="318"/>
      <c r="AK3" s="318"/>
      <c r="AL3" s="318"/>
      <c r="AM3" s="318"/>
      <c r="AN3" s="318"/>
      <c r="AO3" s="318"/>
      <c r="AP3" s="318"/>
      <c r="AQ3" s="318"/>
      <c r="AR3" s="318"/>
      <c r="AS3" s="318"/>
      <c r="AT3" s="318"/>
      <c r="AU3" s="318"/>
      <c r="AV3" s="318"/>
      <c r="AW3" s="318"/>
      <c r="AX3" s="318"/>
      <c r="AY3" s="318"/>
      <c r="AZ3" s="318"/>
      <c r="BA3" s="318"/>
      <c r="BB3" s="318"/>
      <c r="BC3" s="318"/>
      <c r="BD3" s="318"/>
      <c r="BE3" s="318"/>
      <c r="BF3" s="318"/>
      <c r="BG3" s="318"/>
      <c r="BH3" s="318"/>
      <c r="BI3" s="318"/>
    </row>
    <row r="4" spans="1:114" ht="15.75">
      <c r="A4" s="53" t="s">
        <v>111</v>
      </c>
      <c r="B4" s="76"/>
      <c r="C4" s="76" t="s">
        <v>33</v>
      </c>
      <c r="D4" s="97"/>
      <c r="E4" s="78" t="s">
        <v>284</v>
      </c>
      <c r="F4" s="56">
        <v>77</v>
      </c>
      <c r="G4" s="78" t="s">
        <v>285</v>
      </c>
      <c r="H4" s="57" t="s">
        <v>32</v>
      </c>
      <c r="I4" s="58">
        <v>44966</v>
      </c>
      <c r="J4" s="66" t="s">
        <v>117</v>
      </c>
      <c r="K4" s="100" t="s">
        <v>86</v>
      </c>
      <c r="L4" s="108">
        <v>44946</v>
      </c>
      <c r="O4" s="31">
        <v>44959</v>
      </c>
      <c r="P4" s="310" t="s">
        <v>25</v>
      </c>
      <c r="Q4" s="104" t="s">
        <v>43</v>
      </c>
      <c r="R4" s="104" t="s">
        <v>44</v>
      </c>
      <c r="S4" s="104" t="s">
        <v>36</v>
      </c>
      <c r="T4" s="104" t="s">
        <v>33</v>
      </c>
      <c r="U4" s="104" t="s">
        <v>56</v>
      </c>
      <c r="W4" s="104" t="s">
        <v>37</v>
      </c>
      <c r="X4" s="104" t="s">
        <v>76</v>
      </c>
      <c r="AA4" s="101">
        <v>2</v>
      </c>
      <c r="AB4" s="101">
        <v>3</v>
      </c>
      <c r="AC4" s="101">
        <v>4</v>
      </c>
      <c r="AD4" s="101">
        <v>5</v>
      </c>
      <c r="AE4" s="101">
        <v>6</v>
      </c>
      <c r="AF4" s="101">
        <v>7</v>
      </c>
      <c r="AG4" s="101">
        <v>8</v>
      </c>
      <c r="AH4" s="101">
        <v>9</v>
      </c>
      <c r="AI4" s="319">
        <v>10</v>
      </c>
      <c r="CF4" s="73"/>
      <c r="CG4" s="73"/>
      <c r="CH4" s="73"/>
      <c r="CI4" s="73"/>
      <c r="CJ4" s="73"/>
      <c r="CK4" s="73"/>
      <c r="CL4" s="73"/>
      <c r="CM4" s="73"/>
      <c r="CN4" s="73"/>
      <c r="CO4" s="73"/>
      <c r="CP4" s="73"/>
      <c r="CQ4" s="73"/>
      <c r="CR4" s="73"/>
      <c r="CS4" s="73"/>
      <c r="CT4" s="73"/>
      <c r="CU4" s="73"/>
    </row>
    <row r="5" spans="1:114" ht="15.75">
      <c r="A5" s="53" t="s">
        <v>52</v>
      </c>
      <c r="B5" s="53"/>
      <c r="C5" s="54"/>
      <c r="D5" s="55"/>
      <c r="E5" s="56" t="s">
        <v>286</v>
      </c>
      <c r="F5" s="56">
        <v>95</v>
      </c>
      <c r="G5" s="56" t="s">
        <v>287</v>
      </c>
      <c r="H5" s="57" t="s">
        <v>32</v>
      </c>
      <c r="I5" s="58">
        <v>44963</v>
      </c>
      <c r="J5" s="66" t="s">
        <v>33</v>
      </c>
      <c r="K5" s="320" t="s">
        <v>89</v>
      </c>
      <c r="L5" s="86" t="s">
        <v>288</v>
      </c>
      <c r="M5" s="87"/>
      <c r="N5" s="85"/>
      <c r="O5" s="31">
        <v>44959</v>
      </c>
      <c r="P5" s="309" t="s">
        <v>25</v>
      </c>
      <c r="Q5" s="66"/>
      <c r="R5" s="54" t="s">
        <v>44</v>
      </c>
      <c r="S5" s="81" t="s">
        <v>36</v>
      </c>
      <c r="T5" s="54" t="s">
        <v>33</v>
      </c>
      <c r="U5" s="81" t="s">
        <v>56</v>
      </c>
      <c r="V5" s="66"/>
      <c r="W5" s="178" t="s">
        <v>37</v>
      </c>
      <c r="X5" s="66"/>
      <c r="Y5" s="66"/>
      <c r="Z5" s="66"/>
      <c r="AA5" s="68">
        <v>5</v>
      </c>
      <c r="AB5" s="69">
        <v>6</v>
      </c>
      <c r="AC5" s="68">
        <v>7</v>
      </c>
      <c r="AD5" s="68">
        <v>8</v>
      </c>
      <c r="AE5" s="68">
        <v>9</v>
      </c>
      <c r="AF5" s="70">
        <v>10</v>
      </c>
      <c r="AG5" s="67"/>
      <c r="AH5" s="67"/>
      <c r="AI5" s="73"/>
      <c r="AJ5" s="73"/>
      <c r="AK5" s="73"/>
      <c r="AL5" s="73"/>
      <c r="AM5" s="73"/>
      <c r="AN5" s="73"/>
      <c r="AO5" s="73"/>
      <c r="CV5" s="73"/>
      <c r="CW5" s="73"/>
      <c r="CX5" s="73"/>
      <c r="CY5" s="73"/>
      <c r="CZ5" s="73"/>
      <c r="DA5" s="73"/>
      <c r="DB5" s="73"/>
      <c r="DC5" s="73"/>
      <c r="DD5" s="73"/>
      <c r="DE5" s="73"/>
      <c r="DF5" s="73"/>
      <c r="DG5" s="73"/>
      <c r="DH5" s="73"/>
      <c r="DI5" s="73"/>
      <c r="DJ5" s="73"/>
    </row>
    <row r="27" spans="1:120">
      <c r="A27" s="2"/>
    </row>
    <row r="31" spans="1:120" ht="18.75">
      <c r="A31" s="1638" t="s">
        <v>289</v>
      </c>
      <c r="B31" s="1639"/>
      <c r="C31" s="1639"/>
      <c r="D31" s="1639"/>
      <c r="E31" s="1639"/>
      <c r="F31" s="1639"/>
      <c r="G31" s="1639"/>
      <c r="H31" s="1639"/>
      <c r="I31" s="1639"/>
      <c r="J31" s="1639"/>
      <c r="K31" s="1639"/>
      <c r="L31" s="1639"/>
      <c r="M31" s="1639"/>
      <c r="N31" s="1639"/>
      <c r="O31" s="1639"/>
      <c r="P31" s="1639"/>
      <c r="Q31" s="1639"/>
      <c r="R31" s="1639"/>
      <c r="S31" s="1640"/>
      <c r="T31" s="314"/>
      <c r="U31" s="315" t="s">
        <v>283</v>
      </c>
      <c r="V31" s="316"/>
      <c r="W31" s="315"/>
      <c r="X31" s="317"/>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8"/>
      <c r="BB31" s="318"/>
      <c r="BC31" s="318"/>
      <c r="BD31" s="318"/>
      <c r="BE31" s="318"/>
      <c r="BF31" s="318"/>
      <c r="BG31" s="318"/>
      <c r="BH31" s="318"/>
      <c r="BI31" s="318"/>
    </row>
    <row r="32" spans="1:120" ht="15.75">
      <c r="A32" s="53" t="s">
        <v>290</v>
      </c>
      <c r="B32" s="76"/>
      <c r="C32" s="76"/>
      <c r="D32" s="97"/>
      <c r="E32" s="321" t="s">
        <v>291</v>
      </c>
      <c r="F32" s="321">
        <v>92</v>
      </c>
      <c r="G32" s="321" t="s">
        <v>292</v>
      </c>
      <c r="H32" s="322" t="s">
        <v>293</v>
      </c>
      <c r="I32" s="146">
        <v>44930</v>
      </c>
      <c r="J32" s="147" t="s">
        <v>37</v>
      </c>
      <c r="K32" s="156" t="s">
        <v>294</v>
      </c>
      <c r="L32" s="323">
        <v>44918</v>
      </c>
      <c r="M32" s="323">
        <v>44919</v>
      </c>
      <c r="N32" s="171">
        <v>44928</v>
      </c>
      <c r="O32" s="148">
        <v>44924</v>
      </c>
      <c r="P32" s="2"/>
      <c r="Q32" s="2"/>
      <c r="R32" s="178" t="s">
        <v>44</v>
      </c>
      <c r="S32" s="2"/>
      <c r="T32" s="2"/>
      <c r="U32" s="2"/>
      <c r="V32" s="2"/>
      <c r="W32" s="2" t="s">
        <v>117</v>
      </c>
      <c r="X32" s="178" t="s">
        <v>37</v>
      </c>
      <c r="Y32" s="2"/>
      <c r="Z32" s="2"/>
      <c r="AA32" s="2"/>
      <c r="AB32" s="68">
        <v>3</v>
      </c>
      <c r="AC32" s="68">
        <v>4</v>
      </c>
      <c r="AD32" s="68">
        <v>5</v>
      </c>
      <c r="AE32" s="118">
        <v>6</v>
      </c>
      <c r="AF32" s="118">
        <v>7</v>
      </c>
      <c r="AG32" s="118">
        <v>8</v>
      </c>
      <c r="AH32" s="118">
        <v>9</v>
      </c>
      <c r="AI32" s="324">
        <v>10</v>
      </c>
      <c r="AJ32" s="2"/>
      <c r="AK32" s="2"/>
      <c r="AL32" s="2"/>
      <c r="AM32" s="2"/>
      <c r="AN32" s="152"/>
      <c r="AO32" s="152"/>
      <c r="AP32" s="152"/>
      <c r="AQ32" s="152"/>
      <c r="AR32" s="152"/>
      <c r="AS32" s="152"/>
      <c r="AT32" s="152"/>
      <c r="AU32" s="152"/>
      <c r="AV32" s="152"/>
      <c r="AW32" s="153"/>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row>
    <row r="33" spans="1:174" ht="15.75">
      <c r="A33" s="53" t="s">
        <v>295</v>
      </c>
      <c r="B33" s="53"/>
      <c r="C33" s="54"/>
      <c r="D33" s="97"/>
      <c r="E33" s="321" t="s">
        <v>296</v>
      </c>
      <c r="F33" s="325">
        <v>92</v>
      </c>
      <c r="G33" s="321" t="s">
        <v>297</v>
      </c>
      <c r="H33" s="322" t="s">
        <v>32</v>
      </c>
      <c r="I33" s="146">
        <v>44928</v>
      </c>
      <c r="J33" s="156" t="s">
        <v>43</v>
      </c>
      <c r="K33" s="157" t="s">
        <v>107</v>
      </c>
      <c r="L33" s="326" t="s">
        <v>298</v>
      </c>
      <c r="M33" s="53" t="s">
        <v>299</v>
      </c>
      <c r="N33" s="157"/>
      <c r="O33" s="148">
        <v>44924</v>
      </c>
      <c r="P33" s="157"/>
      <c r="Q33" s="104" t="s">
        <v>43</v>
      </c>
      <c r="R33" s="178" t="s">
        <v>44</v>
      </c>
      <c r="S33" s="156"/>
      <c r="T33" s="156"/>
      <c r="U33" s="156"/>
      <c r="V33" s="156"/>
      <c r="W33" s="178" t="s">
        <v>117</v>
      </c>
      <c r="X33" s="178" t="s">
        <v>37</v>
      </c>
      <c r="Y33" s="156"/>
      <c r="Z33" s="156"/>
      <c r="AA33" s="156"/>
      <c r="AB33" s="68">
        <v>5</v>
      </c>
      <c r="AC33" s="118">
        <v>6</v>
      </c>
      <c r="AD33" s="118">
        <v>7</v>
      </c>
      <c r="AE33" s="118">
        <v>8</v>
      </c>
      <c r="AF33" s="118">
        <v>9</v>
      </c>
      <c r="AG33" s="324">
        <v>10</v>
      </c>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c r="BM33" s="164"/>
      <c r="BN33" s="164"/>
      <c r="BO33" s="164"/>
      <c r="BP33" s="164"/>
      <c r="BQ33" s="164"/>
      <c r="BR33" s="164"/>
      <c r="BS33" s="164"/>
      <c r="BT33" s="164"/>
      <c r="BU33" s="164"/>
      <c r="BV33" s="164"/>
      <c r="BW33" s="164"/>
      <c r="BX33" s="164"/>
      <c r="BY33" s="164"/>
      <c r="BZ33" s="164"/>
      <c r="CA33" s="164"/>
      <c r="CB33" s="164"/>
      <c r="CC33" s="164"/>
      <c r="CD33" s="164"/>
      <c r="CE33" s="164"/>
      <c r="CF33" s="164"/>
      <c r="CG33" s="164"/>
      <c r="CH33" s="164"/>
      <c r="CI33" s="164"/>
      <c r="CJ33" s="164"/>
      <c r="CK33" s="164"/>
      <c r="CL33" s="164"/>
      <c r="CM33" s="164"/>
      <c r="CN33" s="164"/>
      <c r="CO33" s="164"/>
      <c r="CP33" s="164"/>
      <c r="CQ33" s="164"/>
      <c r="CR33" s="164"/>
      <c r="CS33" s="164"/>
      <c r="CT33" s="164"/>
      <c r="CU33" s="164"/>
      <c r="CV33" s="164"/>
      <c r="CW33" s="164"/>
      <c r="CX33" s="164"/>
      <c r="CY33" s="164"/>
      <c r="CZ33" s="164"/>
      <c r="DA33" s="164"/>
      <c r="DB33" s="164"/>
      <c r="DC33" s="164"/>
      <c r="DD33" s="164"/>
      <c r="DE33" s="164"/>
      <c r="DF33" s="164"/>
      <c r="DG33" s="164"/>
      <c r="DH33" s="164"/>
      <c r="DI33" s="164"/>
      <c r="DJ33" s="164"/>
      <c r="DK33" s="164"/>
      <c r="DL33" s="164"/>
      <c r="DM33" s="164"/>
      <c r="DN33" s="164"/>
      <c r="DO33" s="164"/>
      <c r="DP33" s="164"/>
      <c r="DQ33" s="164"/>
      <c r="DR33" s="164"/>
      <c r="DS33" s="164"/>
      <c r="DT33" s="164"/>
      <c r="DU33" s="164"/>
      <c r="DV33" s="164"/>
      <c r="DW33" s="164"/>
      <c r="DX33" s="164"/>
      <c r="DY33" s="164"/>
      <c r="DZ33" s="164"/>
      <c r="EA33" s="164"/>
      <c r="EB33" s="164"/>
    </row>
    <row r="34" spans="1:174" ht="20.25" customHeight="1">
      <c r="A34" s="53" t="s">
        <v>111</v>
      </c>
      <c r="B34" s="76"/>
      <c r="C34" s="76"/>
      <c r="D34" s="89">
        <v>1</v>
      </c>
      <c r="E34" s="56" t="s">
        <v>300</v>
      </c>
      <c r="F34" s="56">
        <v>91</v>
      </c>
      <c r="G34" s="56" t="s">
        <v>301</v>
      </c>
      <c r="H34" s="57" t="s">
        <v>32</v>
      </c>
      <c r="I34" s="146">
        <v>44934</v>
      </c>
      <c r="J34" s="147" t="s">
        <v>76</v>
      </c>
      <c r="K34" s="157" t="s">
        <v>89</v>
      </c>
      <c r="L34" s="323">
        <v>44929</v>
      </c>
      <c r="M34" s="2"/>
      <c r="N34" s="2"/>
      <c r="O34" s="148">
        <v>44931</v>
      </c>
      <c r="P34" s="327" t="s">
        <v>25</v>
      </c>
      <c r="Q34" s="2"/>
      <c r="R34" s="178" t="s">
        <v>44</v>
      </c>
      <c r="S34" s="2"/>
      <c r="T34" s="2"/>
      <c r="U34" s="178" t="s">
        <v>56</v>
      </c>
      <c r="V34" s="2"/>
      <c r="W34" s="77" t="s">
        <v>37</v>
      </c>
      <c r="X34" s="77" t="s">
        <v>76</v>
      </c>
      <c r="Y34" s="328"/>
      <c r="Z34" s="328"/>
      <c r="AA34" s="68">
        <v>3</v>
      </c>
      <c r="AB34" s="68">
        <v>4</v>
      </c>
      <c r="AC34" s="68">
        <v>5</v>
      </c>
      <c r="AD34" s="68">
        <v>6</v>
      </c>
      <c r="AE34" s="69">
        <v>7</v>
      </c>
      <c r="AF34" s="68">
        <v>8</v>
      </c>
      <c r="AG34" s="68">
        <v>9</v>
      </c>
      <c r="AH34" s="70">
        <v>10</v>
      </c>
      <c r="AI34" s="197"/>
      <c r="AJ34" s="197"/>
      <c r="AK34" s="147"/>
      <c r="AL34" s="147"/>
      <c r="AM34" s="147"/>
      <c r="AN34" s="147"/>
      <c r="AO34" s="147"/>
      <c r="AP34" s="147"/>
      <c r="AQ34" s="147"/>
      <c r="AR34" s="101">
        <v>1</v>
      </c>
      <c r="AS34" s="101">
        <v>2</v>
      </c>
      <c r="AT34" s="101">
        <v>3</v>
      </c>
      <c r="AU34" s="101">
        <v>4</v>
      </c>
      <c r="AV34" s="101">
        <v>5</v>
      </c>
      <c r="AW34" s="101">
        <v>6</v>
      </c>
      <c r="AX34" s="101">
        <v>7</v>
      </c>
      <c r="AY34" s="101">
        <v>8</v>
      </c>
      <c r="AZ34" s="69">
        <v>9</v>
      </c>
      <c r="BA34" s="128">
        <v>10</v>
      </c>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row>
    <row r="35" spans="1:174" ht="20.25" customHeight="1">
      <c r="A35" s="53" t="s">
        <v>111</v>
      </c>
      <c r="B35" s="76"/>
      <c r="C35" s="76"/>
      <c r="D35" s="97">
        <v>2</v>
      </c>
      <c r="E35" s="56" t="s">
        <v>302</v>
      </c>
      <c r="F35" s="56">
        <v>78</v>
      </c>
      <c r="G35" s="56" t="s">
        <v>303</v>
      </c>
      <c r="H35" s="57" t="s">
        <v>101</v>
      </c>
      <c r="I35" s="146">
        <v>44933</v>
      </c>
      <c r="J35" s="147" t="s">
        <v>44</v>
      </c>
      <c r="K35" s="77" t="s">
        <v>49</v>
      </c>
      <c r="L35" s="323">
        <v>44925</v>
      </c>
      <c r="M35" s="2"/>
      <c r="N35" s="2"/>
      <c r="O35" s="148">
        <v>44931</v>
      </c>
      <c r="P35" s="327" t="s">
        <v>25</v>
      </c>
      <c r="Q35" s="147"/>
      <c r="R35" s="178" t="s">
        <v>44</v>
      </c>
      <c r="S35" s="147"/>
      <c r="T35" s="147"/>
      <c r="U35" s="178" t="s">
        <v>56</v>
      </c>
      <c r="V35" s="178" t="s">
        <v>117</v>
      </c>
      <c r="W35" s="178" t="s">
        <v>37</v>
      </c>
      <c r="X35" s="2"/>
      <c r="Y35" s="328"/>
      <c r="Z35" s="328"/>
      <c r="AA35" s="68">
        <v>4</v>
      </c>
      <c r="AB35" s="68">
        <v>5</v>
      </c>
      <c r="AC35" s="68">
        <v>6</v>
      </c>
      <c r="AD35" s="68">
        <v>7</v>
      </c>
      <c r="AE35" s="69">
        <v>8</v>
      </c>
      <c r="AF35" s="68">
        <v>9</v>
      </c>
      <c r="AG35" s="70">
        <v>10</v>
      </c>
      <c r="AH35" s="154"/>
      <c r="AI35" s="197"/>
      <c r="AJ35" s="197"/>
      <c r="AK35" s="147"/>
      <c r="AL35" s="147"/>
      <c r="AM35" s="147"/>
      <c r="AN35" s="147"/>
      <c r="AO35" s="147"/>
      <c r="AP35" s="147"/>
      <c r="AQ35" s="147"/>
      <c r="AR35" s="101">
        <v>1</v>
      </c>
      <c r="AS35" s="101">
        <v>2</v>
      </c>
      <c r="AT35" s="101">
        <v>3</v>
      </c>
      <c r="AU35" s="101">
        <v>4</v>
      </c>
      <c r="AV35" s="101">
        <v>5</v>
      </c>
      <c r="AW35" s="101">
        <v>6</v>
      </c>
      <c r="AX35" s="101">
        <v>7</v>
      </c>
      <c r="AY35" s="101">
        <v>8</v>
      </c>
      <c r="AZ35" s="69">
        <v>9</v>
      </c>
      <c r="BA35" s="128">
        <v>10</v>
      </c>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73"/>
      <c r="FF35" s="73"/>
      <c r="FG35" s="73"/>
      <c r="FH35" s="73"/>
      <c r="FI35" s="73"/>
      <c r="FJ35" s="73"/>
      <c r="FK35" s="73"/>
      <c r="FL35" s="73"/>
      <c r="FM35" s="73"/>
      <c r="FN35" s="73"/>
      <c r="FO35" s="73"/>
      <c r="FP35" s="73"/>
      <c r="FQ35" s="73"/>
      <c r="FR35" s="73"/>
    </row>
    <row r="36" spans="1:174" ht="15.75">
      <c r="A36" s="53" t="s">
        <v>111</v>
      </c>
      <c r="B36" s="76"/>
      <c r="C36" s="76"/>
      <c r="D36" s="97">
        <v>0</v>
      </c>
      <c r="E36" s="54" t="s">
        <v>304</v>
      </c>
      <c r="F36" s="54">
        <v>77</v>
      </c>
      <c r="G36" s="54" t="s">
        <v>305</v>
      </c>
      <c r="H36" s="120" t="s">
        <v>32</v>
      </c>
      <c r="I36" s="146">
        <v>44933</v>
      </c>
      <c r="J36" s="147" t="s">
        <v>37</v>
      </c>
      <c r="K36" s="2" t="s">
        <v>133</v>
      </c>
      <c r="L36" s="329">
        <v>44923</v>
      </c>
      <c r="M36" s="323">
        <v>44923</v>
      </c>
      <c r="N36" s="2" t="s">
        <v>306</v>
      </c>
      <c r="O36" s="148">
        <v>44931</v>
      </c>
      <c r="P36" s="327" t="s">
        <v>25</v>
      </c>
      <c r="Q36" s="147"/>
      <c r="R36" s="147"/>
      <c r="S36" s="147"/>
      <c r="T36" s="147"/>
      <c r="U36" s="178" t="s">
        <v>56</v>
      </c>
      <c r="V36" s="147"/>
      <c r="W36" s="178" t="s">
        <v>37</v>
      </c>
      <c r="X36" s="2"/>
      <c r="Y36" s="328"/>
      <c r="Z36" s="328"/>
      <c r="AA36" s="68">
        <v>4</v>
      </c>
      <c r="AB36" s="68">
        <v>5</v>
      </c>
      <c r="AC36" s="118">
        <v>6</v>
      </c>
      <c r="AD36" s="68">
        <v>7</v>
      </c>
      <c r="AE36" s="81">
        <v>8</v>
      </c>
      <c r="AF36" s="118">
        <v>9</v>
      </c>
      <c r="AG36" s="119">
        <v>10</v>
      </c>
      <c r="AH36" s="2"/>
      <c r="AI36" s="197"/>
      <c r="AJ36" s="197"/>
      <c r="AK36" s="197"/>
      <c r="AL36" s="197"/>
      <c r="AM36" s="197"/>
      <c r="AN36" s="197"/>
      <c r="AO36" s="197"/>
      <c r="AP36" s="197"/>
      <c r="AQ36" s="197"/>
      <c r="AR36" s="101">
        <v>1</v>
      </c>
      <c r="AS36" s="101">
        <v>2</v>
      </c>
      <c r="AT36" s="101">
        <v>3</v>
      </c>
      <c r="AU36" s="101">
        <v>4</v>
      </c>
      <c r="AV36" s="101">
        <v>5</v>
      </c>
      <c r="AW36" s="101">
        <v>6</v>
      </c>
      <c r="AX36" s="101">
        <v>7</v>
      </c>
      <c r="AY36" s="101">
        <v>8</v>
      </c>
      <c r="AZ36" s="69">
        <v>9</v>
      </c>
      <c r="BA36" s="128">
        <v>10</v>
      </c>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row>
    <row r="37" spans="1:174" ht="17.25" customHeight="1">
      <c r="A37" s="53" t="s">
        <v>68</v>
      </c>
      <c r="B37" s="76"/>
      <c r="C37" s="76"/>
      <c r="D37" s="97">
        <v>1</v>
      </c>
      <c r="E37" s="56" t="s">
        <v>307</v>
      </c>
      <c r="F37" s="56">
        <v>78</v>
      </c>
      <c r="G37" s="56" t="s">
        <v>308</v>
      </c>
      <c r="H37" s="57" t="s">
        <v>101</v>
      </c>
      <c r="I37" s="146">
        <v>44943</v>
      </c>
      <c r="J37" s="147" t="s">
        <v>37</v>
      </c>
      <c r="K37" s="2" t="s">
        <v>34</v>
      </c>
      <c r="L37" s="329">
        <v>44924</v>
      </c>
      <c r="M37" s="329">
        <v>44924</v>
      </c>
      <c r="N37" s="2" t="s">
        <v>309</v>
      </c>
      <c r="O37" s="148">
        <v>44938</v>
      </c>
      <c r="P37" s="327" t="s">
        <v>25</v>
      </c>
      <c r="Q37" s="147"/>
      <c r="R37" s="104" t="s">
        <v>44</v>
      </c>
      <c r="S37" s="147"/>
      <c r="T37" s="147"/>
      <c r="U37" s="147"/>
      <c r="V37" s="330" t="s">
        <v>117</v>
      </c>
      <c r="W37" s="330" t="s">
        <v>37</v>
      </c>
      <c r="X37" s="330" t="s">
        <v>76</v>
      </c>
      <c r="Y37" s="328"/>
      <c r="Z37" s="328"/>
      <c r="AA37" s="152"/>
      <c r="AB37" s="152"/>
      <c r="AC37" s="152"/>
      <c r="AD37" s="152"/>
      <c r="AE37" s="152"/>
      <c r="AF37" s="152"/>
      <c r="AG37" s="152"/>
      <c r="AH37" s="68">
        <v>1</v>
      </c>
      <c r="AI37" s="68">
        <v>2</v>
      </c>
      <c r="AJ37" s="68">
        <v>3</v>
      </c>
      <c r="AK37" s="68">
        <v>4</v>
      </c>
      <c r="AL37" s="69">
        <v>5</v>
      </c>
      <c r="AM37" s="118">
        <v>6</v>
      </c>
      <c r="AN37" s="118">
        <v>7</v>
      </c>
      <c r="AO37" s="118">
        <v>8</v>
      </c>
      <c r="AP37" s="118">
        <v>9</v>
      </c>
      <c r="AQ37" s="119">
        <v>10</v>
      </c>
      <c r="AR37" s="152"/>
      <c r="AS37" s="152"/>
      <c r="AT37" s="152"/>
      <c r="AU37" s="152"/>
      <c r="AV37" s="152"/>
      <c r="AW37" s="152"/>
      <c r="AX37" s="152"/>
      <c r="AY37" s="152"/>
      <c r="AZ37" s="152"/>
      <c r="BA37" s="153"/>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73"/>
      <c r="CX37" s="73"/>
      <c r="CY37" s="73"/>
      <c r="CZ37" s="73"/>
      <c r="DA37" s="73"/>
      <c r="DB37" s="73"/>
      <c r="DC37" s="73"/>
      <c r="DD37" s="73"/>
      <c r="DE37" s="73"/>
      <c r="DF37" s="73"/>
      <c r="DG37" s="73"/>
      <c r="DH37" s="73"/>
      <c r="DI37" s="73"/>
      <c r="DJ37" s="73"/>
      <c r="DK37" s="73"/>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73"/>
      <c r="FF37" s="73"/>
      <c r="FG37" s="73"/>
      <c r="FH37" s="73"/>
      <c r="FI37" s="73"/>
      <c r="FJ37" s="73"/>
      <c r="FK37" s="73"/>
      <c r="FL37" s="73"/>
      <c r="FM37" s="73"/>
      <c r="FN37" s="73"/>
      <c r="FO37" s="73"/>
      <c r="FP37" s="73"/>
      <c r="FQ37" s="73"/>
      <c r="FR37" s="73"/>
    </row>
    <row r="38" spans="1:174" ht="15.75">
      <c r="A38" s="53" t="s">
        <v>310</v>
      </c>
      <c r="B38" s="53"/>
      <c r="C38" s="76" t="s">
        <v>61</v>
      </c>
      <c r="D38" s="89">
        <v>1</v>
      </c>
      <c r="E38" s="78" t="s">
        <v>311</v>
      </c>
      <c r="F38" s="56">
        <v>77</v>
      </c>
      <c r="G38" s="56" t="s">
        <v>312</v>
      </c>
      <c r="H38" s="57" t="s">
        <v>313</v>
      </c>
      <c r="I38" s="331">
        <v>44931</v>
      </c>
      <c r="J38" s="2" t="s">
        <v>117</v>
      </c>
      <c r="K38" s="157" t="s">
        <v>107</v>
      </c>
      <c r="L38" s="2" t="s">
        <v>314</v>
      </c>
      <c r="M38" s="2"/>
      <c r="N38" s="2"/>
      <c r="O38" s="148">
        <v>44566</v>
      </c>
      <c r="P38" s="327" t="s">
        <v>25</v>
      </c>
      <c r="Q38" s="147"/>
      <c r="R38" s="147"/>
      <c r="S38" s="147"/>
      <c r="T38" s="147"/>
      <c r="U38" s="147"/>
      <c r="V38" s="104" t="s">
        <v>117</v>
      </c>
      <c r="W38" s="104" t="s">
        <v>37</v>
      </c>
      <c r="X38" s="2"/>
      <c r="Y38" s="328"/>
      <c r="Z38" s="328"/>
      <c r="AA38" s="101">
        <v>6</v>
      </c>
      <c r="AB38" s="101">
        <v>7</v>
      </c>
      <c r="AC38" s="101">
        <v>8</v>
      </c>
      <c r="AD38" s="101">
        <v>9</v>
      </c>
      <c r="AE38" s="332">
        <v>10</v>
      </c>
      <c r="AF38" s="154"/>
      <c r="AG38" s="154"/>
      <c r="AH38" s="154"/>
      <c r="AI38" s="154"/>
      <c r="AJ38" s="154"/>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row>
    <row r="39" spans="1:174" ht="15.75">
      <c r="A39" s="53" t="s">
        <v>315</v>
      </c>
      <c r="B39" s="53"/>
      <c r="C39" s="76" t="s">
        <v>61</v>
      </c>
      <c r="D39" s="89">
        <v>1</v>
      </c>
      <c r="E39" s="78" t="s">
        <v>316</v>
      </c>
      <c r="F39" s="56">
        <v>95</v>
      </c>
      <c r="G39" s="56" t="s">
        <v>317</v>
      </c>
      <c r="H39" s="57" t="s">
        <v>318</v>
      </c>
      <c r="I39" s="331">
        <v>44933</v>
      </c>
      <c r="J39" s="2" t="s">
        <v>37</v>
      </c>
      <c r="K39" s="157" t="s">
        <v>49</v>
      </c>
      <c r="L39" s="103">
        <v>44923</v>
      </c>
      <c r="M39" s="103">
        <v>44924</v>
      </c>
      <c r="N39" s="2" t="s">
        <v>319</v>
      </c>
      <c r="O39" s="148">
        <v>44931</v>
      </c>
      <c r="P39" s="327" t="s">
        <v>25</v>
      </c>
      <c r="Q39" s="147"/>
      <c r="R39" s="147"/>
      <c r="S39" s="147"/>
      <c r="T39" s="104" t="s">
        <v>33</v>
      </c>
      <c r="U39" s="147"/>
      <c r="V39" s="104" t="s">
        <v>117</v>
      </c>
      <c r="W39" s="104" t="s">
        <v>37</v>
      </c>
      <c r="X39" s="2"/>
      <c r="Y39" s="328"/>
      <c r="Z39" s="328"/>
      <c r="AA39" s="101">
        <v>4</v>
      </c>
      <c r="AB39" s="101">
        <v>5</v>
      </c>
      <c r="AC39" s="101">
        <v>6</v>
      </c>
      <c r="AD39" s="101">
        <v>7</v>
      </c>
      <c r="AE39" s="69">
        <v>8</v>
      </c>
      <c r="AF39" s="101">
        <v>9</v>
      </c>
      <c r="AG39" s="102">
        <v>10</v>
      </c>
      <c r="AH39" s="154"/>
      <c r="AI39" s="154"/>
      <c r="AJ39" s="154"/>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row>
    <row r="40" spans="1:174" ht="15.75">
      <c r="A40" s="53" t="s">
        <v>310</v>
      </c>
      <c r="B40" s="53"/>
      <c r="C40" s="76" t="s">
        <v>61</v>
      </c>
      <c r="D40" s="89">
        <v>1</v>
      </c>
      <c r="E40" s="78" t="s">
        <v>320</v>
      </c>
      <c r="F40" s="56">
        <v>77</v>
      </c>
      <c r="G40" s="78" t="s">
        <v>321</v>
      </c>
      <c r="H40" s="57" t="s">
        <v>71</v>
      </c>
      <c r="I40" s="331">
        <v>44937</v>
      </c>
      <c r="J40" s="2" t="s">
        <v>56</v>
      </c>
      <c r="K40" s="157" t="s">
        <v>41</v>
      </c>
      <c r="L40" s="171">
        <v>44922</v>
      </c>
      <c r="M40" s="2"/>
      <c r="N40" s="2"/>
      <c r="O40" s="148">
        <v>44566</v>
      </c>
      <c r="P40" s="327" t="s">
        <v>25</v>
      </c>
      <c r="Q40" s="147"/>
      <c r="R40" s="104" t="s">
        <v>44</v>
      </c>
      <c r="S40" s="147"/>
      <c r="T40" s="104" t="s">
        <v>33</v>
      </c>
      <c r="U40" s="104" t="s">
        <v>56</v>
      </c>
      <c r="V40" s="104" t="s">
        <v>117</v>
      </c>
      <c r="W40" s="104" t="s">
        <v>37</v>
      </c>
      <c r="X40" s="2"/>
      <c r="Y40" s="328"/>
      <c r="Z40" s="328"/>
      <c r="AA40" s="2"/>
      <c r="AB40" s="101">
        <v>1</v>
      </c>
      <c r="AC40" s="101">
        <v>2</v>
      </c>
      <c r="AD40" s="101">
        <v>3</v>
      </c>
      <c r="AE40" s="69">
        <v>4</v>
      </c>
      <c r="AF40" s="101">
        <v>5</v>
      </c>
      <c r="AG40" s="101">
        <v>6</v>
      </c>
      <c r="AH40" s="101">
        <v>7</v>
      </c>
      <c r="AI40" s="101">
        <v>8</v>
      </c>
      <c r="AJ40" s="101">
        <v>9</v>
      </c>
      <c r="AK40" s="128">
        <v>10</v>
      </c>
      <c r="AL40" s="147"/>
      <c r="AM40" s="147"/>
      <c r="AN40" s="147"/>
      <c r="AO40" s="147"/>
      <c r="AP40" s="147"/>
      <c r="AQ40" s="147"/>
      <c r="AR40" s="153"/>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row>
    <row r="41" spans="1:174" ht="15.75">
      <c r="A41" s="333">
        <v>44854</v>
      </c>
      <c r="B41" s="333"/>
      <c r="C41" s="76" t="s">
        <v>61</v>
      </c>
      <c r="D41" s="89">
        <v>2</v>
      </c>
      <c r="E41" s="56" t="s">
        <v>322</v>
      </c>
      <c r="F41" s="56">
        <v>77</v>
      </c>
      <c r="G41" s="56" t="s">
        <v>323</v>
      </c>
      <c r="H41" s="57" t="s">
        <v>255</v>
      </c>
      <c r="I41" s="334">
        <v>44936</v>
      </c>
      <c r="J41" s="2" t="s">
        <v>76</v>
      </c>
      <c r="K41" s="2" t="s">
        <v>49</v>
      </c>
      <c r="L41" s="171">
        <v>44925</v>
      </c>
      <c r="M41" s="2"/>
      <c r="N41" s="2"/>
      <c r="O41" s="148">
        <v>44566</v>
      </c>
      <c r="P41" s="327" t="s">
        <v>25</v>
      </c>
      <c r="Q41" s="147"/>
      <c r="R41" s="147"/>
      <c r="S41" s="147"/>
      <c r="T41" s="147"/>
      <c r="U41" s="147"/>
      <c r="V41" s="147"/>
      <c r="W41" s="104" t="s">
        <v>37</v>
      </c>
      <c r="X41" s="104" t="s">
        <v>76</v>
      </c>
      <c r="Y41" s="328"/>
      <c r="Z41" s="328"/>
      <c r="AA41" s="101">
        <v>1</v>
      </c>
      <c r="AB41" s="101">
        <v>2</v>
      </c>
      <c r="AC41" s="101">
        <v>3</v>
      </c>
      <c r="AD41" s="101">
        <v>4</v>
      </c>
      <c r="AE41" s="69">
        <v>5</v>
      </c>
      <c r="AF41" s="101">
        <v>6</v>
      </c>
      <c r="AG41" s="101">
        <v>7</v>
      </c>
      <c r="AH41" s="101">
        <v>8</v>
      </c>
      <c r="AI41" s="101">
        <v>9</v>
      </c>
      <c r="AJ41" s="102">
        <v>10</v>
      </c>
      <c r="AK41" s="2"/>
      <c r="AL41" s="147"/>
      <c r="AM41" s="147"/>
      <c r="AN41" s="147"/>
      <c r="AO41" s="147"/>
      <c r="AP41" s="147"/>
      <c r="AQ41" s="147"/>
      <c r="AR41" s="153"/>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row>
    <row r="42" spans="1:174" ht="18" customHeight="1">
      <c r="A42" s="53" t="s">
        <v>111</v>
      </c>
      <c r="B42" s="53"/>
      <c r="C42" s="53"/>
      <c r="D42" s="89">
        <v>2</v>
      </c>
      <c r="E42" s="56" t="s">
        <v>324</v>
      </c>
      <c r="F42" s="56">
        <v>77</v>
      </c>
      <c r="G42" s="56" t="s">
        <v>325</v>
      </c>
      <c r="H42" s="57" t="s">
        <v>326</v>
      </c>
      <c r="I42" s="146">
        <v>44933</v>
      </c>
      <c r="J42" s="147" t="s">
        <v>44</v>
      </c>
      <c r="K42" s="2" t="s">
        <v>327</v>
      </c>
      <c r="L42" s="103">
        <v>44921</v>
      </c>
      <c r="M42" s="103">
        <v>44925</v>
      </c>
      <c r="N42" s="2"/>
      <c r="O42" s="148">
        <v>44924</v>
      </c>
      <c r="P42" s="327" t="s">
        <v>25</v>
      </c>
      <c r="Q42" s="104" t="s">
        <v>43</v>
      </c>
      <c r="R42" s="104" t="s">
        <v>44</v>
      </c>
      <c r="S42" s="147"/>
      <c r="T42" s="104" t="s">
        <v>33</v>
      </c>
      <c r="U42" s="147"/>
      <c r="V42" s="104" t="s">
        <v>117</v>
      </c>
      <c r="W42" s="104" t="s">
        <v>37</v>
      </c>
      <c r="X42" s="104" t="s">
        <v>76</v>
      </c>
      <c r="Y42" s="328"/>
      <c r="Z42" s="328"/>
      <c r="AA42" s="88">
        <v>4</v>
      </c>
      <c r="AB42" s="88">
        <v>5</v>
      </c>
      <c r="AC42" s="88">
        <v>6</v>
      </c>
      <c r="AD42" s="88">
        <v>7</v>
      </c>
      <c r="AE42" s="69">
        <v>8</v>
      </c>
      <c r="AF42" s="88">
        <v>9</v>
      </c>
      <c r="AG42" s="70">
        <v>10</v>
      </c>
      <c r="AH42" s="154"/>
      <c r="AI42" s="154"/>
      <c r="AJ42" s="154"/>
      <c r="AK42" s="2"/>
      <c r="AL42" s="2"/>
      <c r="AM42" s="2"/>
      <c r="AN42" s="2"/>
      <c r="AO42" s="2"/>
      <c r="AP42" s="2"/>
      <c r="AQ42" s="2"/>
      <c r="AR42" s="154"/>
      <c r="AS42" s="154"/>
      <c r="AT42" s="154"/>
      <c r="AU42" s="154"/>
      <c r="AV42" s="154"/>
      <c r="AW42" s="154"/>
      <c r="AX42" s="154"/>
      <c r="AY42" s="154"/>
      <c r="AZ42" s="154"/>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73"/>
      <c r="FF42" s="73"/>
      <c r="FG42" s="73"/>
      <c r="FH42" s="73"/>
      <c r="FI42" s="73"/>
      <c r="FJ42" s="73"/>
      <c r="FK42" s="73"/>
      <c r="FL42" s="73"/>
      <c r="FM42" s="73"/>
      <c r="FN42" s="73"/>
      <c r="FO42" s="73"/>
      <c r="FP42" s="73"/>
      <c r="FQ42" s="73"/>
      <c r="FR42" s="73"/>
    </row>
    <row r="43" spans="1:174" ht="15.75">
      <c r="A43" s="53" t="s">
        <v>310</v>
      </c>
      <c r="B43" s="53"/>
      <c r="C43" s="76" t="s">
        <v>61</v>
      </c>
      <c r="D43" s="89">
        <v>1</v>
      </c>
      <c r="E43" s="78" t="s">
        <v>328</v>
      </c>
      <c r="F43" s="56">
        <v>77</v>
      </c>
      <c r="G43" s="78" t="s">
        <v>329</v>
      </c>
      <c r="H43" s="57" t="s">
        <v>85</v>
      </c>
      <c r="I43" s="331">
        <v>44937</v>
      </c>
      <c r="J43" s="2" t="s">
        <v>33</v>
      </c>
      <c r="K43" s="157" t="s">
        <v>133</v>
      </c>
      <c r="L43" s="171">
        <v>44914</v>
      </c>
      <c r="M43" s="171">
        <v>44915</v>
      </c>
      <c r="N43" s="2"/>
      <c r="O43" s="148">
        <v>44566</v>
      </c>
      <c r="P43" s="327" t="s">
        <v>25</v>
      </c>
      <c r="Q43" s="147"/>
      <c r="R43" s="147"/>
      <c r="S43" s="147"/>
      <c r="T43" s="147"/>
      <c r="U43" s="104" t="s">
        <v>56</v>
      </c>
      <c r="V43" s="147"/>
      <c r="W43" s="104" t="s">
        <v>37</v>
      </c>
      <c r="X43" s="104" t="s">
        <v>76</v>
      </c>
      <c r="Y43" s="2"/>
      <c r="Z43" s="2"/>
      <c r="AA43" s="2"/>
      <c r="AB43" s="101">
        <v>1</v>
      </c>
      <c r="AC43" s="101">
        <v>2</v>
      </c>
      <c r="AD43" s="101">
        <v>3</v>
      </c>
      <c r="AE43" s="69">
        <v>4</v>
      </c>
      <c r="AF43" s="101">
        <v>5</v>
      </c>
      <c r="AG43" s="101">
        <v>6</v>
      </c>
      <c r="AH43" s="101">
        <v>7</v>
      </c>
      <c r="AI43" s="101">
        <v>8</v>
      </c>
      <c r="AJ43" s="101">
        <v>9</v>
      </c>
      <c r="AK43" s="128">
        <v>10</v>
      </c>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row>
    <row r="44" spans="1:174" ht="15.75">
      <c r="A44" s="53" t="s">
        <v>111</v>
      </c>
      <c r="B44" s="53"/>
      <c r="C44" s="53"/>
      <c r="D44" s="89">
        <v>2</v>
      </c>
      <c r="E44" s="56" t="s">
        <v>324</v>
      </c>
      <c r="F44" s="56">
        <v>77</v>
      </c>
      <c r="G44" s="56" t="s">
        <v>325</v>
      </c>
      <c r="H44" s="57" t="s">
        <v>326</v>
      </c>
      <c r="I44" s="146">
        <v>44933</v>
      </c>
      <c r="J44" s="147" t="s">
        <v>44</v>
      </c>
      <c r="K44" s="2" t="s">
        <v>327</v>
      </c>
      <c r="L44" s="103">
        <v>44921</v>
      </c>
      <c r="M44" s="103">
        <v>44925</v>
      </c>
      <c r="N44" s="2"/>
      <c r="O44" s="148">
        <v>44924</v>
      </c>
      <c r="P44" s="327" t="s">
        <v>25</v>
      </c>
      <c r="Q44" s="104" t="s">
        <v>43</v>
      </c>
      <c r="R44" s="104" t="s">
        <v>44</v>
      </c>
      <c r="S44" s="147"/>
      <c r="T44" s="104" t="s">
        <v>33</v>
      </c>
      <c r="U44" s="147"/>
      <c r="V44" s="104" t="s">
        <v>117</v>
      </c>
      <c r="W44" s="104" t="s">
        <v>37</v>
      </c>
      <c r="X44" s="104" t="s">
        <v>76</v>
      </c>
      <c r="Y44" s="328"/>
      <c r="Z44" s="328"/>
      <c r="AA44" s="88">
        <v>4</v>
      </c>
      <c r="AB44" s="88">
        <v>5</v>
      </c>
      <c r="AC44" s="88">
        <v>6</v>
      </c>
      <c r="AD44" s="88">
        <v>7</v>
      </c>
      <c r="AE44" s="69">
        <v>8</v>
      </c>
      <c r="AF44" s="88">
        <v>9</v>
      </c>
      <c r="AG44" s="70">
        <v>10</v>
      </c>
      <c r="AH44" s="154"/>
      <c r="AI44" s="154"/>
      <c r="AJ44" s="154"/>
      <c r="AK44" s="2"/>
      <c r="AL44" s="2"/>
      <c r="AM44" s="2"/>
      <c r="AN44" s="2"/>
      <c r="AO44" s="2"/>
      <c r="AP44" s="2"/>
      <c r="AQ44" s="2"/>
      <c r="AR44" s="154"/>
      <c r="AS44" s="154"/>
      <c r="AT44" s="154"/>
      <c r="AU44" s="154"/>
      <c r="AV44" s="154"/>
      <c r="AW44" s="154"/>
      <c r="AX44" s="154"/>
      <c r="AY44" s="154"/>
      <c r="AZ44" s="154"/>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Q44" s="2"/>
      <c r="ER44" s="2"/>
      <c r="ES44" s="2"/>
      <c r="ET44" s="2"/>
      <c r="EU44" s="2"/>
      <c r="EV44" s="2"/>
      <c r="EW44" s="2"/>
      <c r="EX44" s="2"/>
      <c r="EY44" s="2"/>
      <c r="EZ44" s="2"/>
      <c r="FA44" s="2"/>
      <c r="FB44" s="2"/>
      <c r="FC44" s="2"/>
      <c r="FD44" s="2"/>
      <c r="FE44" s="73"/>
      <c r="FF44" s="73"/>
      <c r="FG44" s="73"/>
      <c r="FH44" s="73"/>
      <c r="FI44" s="73"/>
      <c r="FJ44" s="73"/>
      <c r="FK44" s="73"/>
      <c r="FL44" s="73"/>
      <c r="FM44" s="73"/>
      <c r="FN44" s="73"/>
      <c r="FO44" s="73"/>
      <c r="FP44" s="73"/>
      <c r="FQ44" s="73"/>
      <c r="FR44" s="73"/>
    </row>
    <row r="45" spans="1:174" ht="15.75">
      <c r="A45" s="53" t="s">
        <v>111</v>
      </c>
      <c r="B45" s="76"/>
      <c r="C45" s="76"/>
      <c r="D45" s="89">
        <v>2</v>
      </c>
      <c r="E45" s="54" t="s">
        <v>330</v>
      </c>
      <c r="F45" s="54">
        <v>77</v>
      </c>
      <c r="G45" s="54" t="s">
        <v>331</v>
      </c>
      <c r="H45" s="120" t="s">
        <v>332</v>
      </c>
      <c r="I45" s="146">
        <v>44933</v>
      </c>
      <c r="J45" s="156" t="s">
        <v>37</v>
      </c>
      <c r="K45" s="147" t="s">
        <v>96</v>
      </c>
      <c r="L45" s="103">
        <v>44922</v>
      </c>
      <c r="M45" s="103">
        <v>44923</v>
      </c>
      <c r="N45" s="2" t="s">
        <v>333</v>
      </c>
      <c r="O45" s="148">
        <v>44924</v>
      </c>
      <c r="P45" s="327" t="s">
        <v>25</v>
      </c>
      <c r="Q45" s="104" t="s">
        <v>43</v>
      </c>
      <c r="R45" s="147"/>
      <c r="S45" s="147"/>
      <c r="T45" s="147"/>
      <c r="U45" s="104" t="s">
        <v>56</v>
      </c>
      <c r="V45" s="147"/>
      <c r="W45" s="104" t="s">
        <v>37</v>
      </c>
      <c r="X45" s="2"/>
      <c r="Y45" s="328"/>
      <c r="Z45" s="328"/>
      <c r="AA45" s="126">
        <v>3</v>
      </c>
      <c r="AB45" s="126">
        <v>4</v>
      </c>
      <c r="AC45" s="126">
        <v>5</v>
      </c>
      <c r="AD45" s="126">
        <v>6</v>
      </c>
      <c r="AE45" s="81">
        <v>7</v>
      </c>
      <c r="AF45" s="126">
        <v>8</v>
      </c>
      <c r="AG45" s="126">
        <v>9</v>
      </c>
      <c r="AH45" s="70">
        <v>10</v>
      </c>
      <c r="AI45" s="154"/>
      <c r="AJ45" s="154"/>
      <c r="AK45" s="154"/>
      <c r="AL45" s="154"/>
      <c r="AM45" s="154"/>
      <c r="AN45" s="154"/>
      <c r="AO45" s="154"/>
      <c r="AP45" s="154"/>
      <c r="AQ45" s="154"/>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row>
    <row r="46" spans="1:174" ht="15.75">
      <c r="A46" s="335" t="s">
        <v>310</v>
      </c>
      <c r="B46" s="335"/>
      <c r="C46" s="76" t="s">
        <v>61</v>
      </c>
      <c r="D46" s="89">
        <v>1</v>
      </c>
      <c r="E46" s="78" t="s">
        <v>334</v>
      </c>
      <c r="F46" s="56">
        <v>95</v>
      </c>
      <c r="G46" s="78" t="s">
        <v>335</v>
      </c>
      <c r="H46" s="57" t="s">
        <v>336</v>
      </c>
      <c r="I46" s="331">
        <v>44937</v>
      </c>
      <c r="J46" s="2" t="s">
        <v>76</v>
      </c>
      <c r="K46" s="157" t="s">
        <v>102</v>
      </c>
      <c r="L46" s="171">
        <v>44915</v>
      </c>
      <c r="M46" s="2"/>
      <c r="N46" s="2"/>
      <c r="O46" s="148">
        <v>44566</v>
      </c>
      <c r="P46" s="327" t="s">
        <v>25</v>
      </c>
      <c r="Q46" s="104" t="s">
        <v>43</v>
      </c>
      <c r="R46" s="104" t="s">
        <v>44</v>
      </c>
      <c r="S46" s="147"/>
      <c r="T46" s="104" t="s">
        <v>33</v>
      </c>
      <c r="U46" s="147"/>
      <c r="V46" s="147"/>
      <c r="W46" s="104" t="s">
        <v>37</v>
      </c>
      <c r="X46" s="104" t="s">
        <v>76</v>
      </c>
      <c r="Y46" s="328"/>
      <c r="Z46" s="328"/>
      <c r="AA46" s="2"/>
      <c r="AB46" s="101">
        <v>1</v>
      </c>
      <c r="AC46" s="101">
        <v>2</v>
      </c>
      <c r="AD46" s="101">
        <v>3</v>
      </c>
      <c r="AE46" s="69">
        <v>4</v>
      </c>
      <c r="AF46" s="101">
        <v>5</v>
      </c>
      <c r="AG46" s="101">
        <v>6</v>
      </c>
      <c r="AH46" s="101">
        <v>7</v>
      </c>
      <c r="AI46" s="101">
        <v>8</v>
      </c>
      <c r="AJ46" s="101">
        <v>9</v>
      </c>
      <c r="AK46" s="128">
        <v>10</v>
      </c>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row>
    <row r="47" spans="1:174" ht="15.75">
      <c r="A47" s="53" t="s">
        <v>111</v>
      </c>
      <c r="B47" s="76"/>
      <c r="C47" s="76" t="s">
        <v>61</v>
      </c>
      <c r="D47" s="97">
        <v>2</v>
      </c>
      <c r="E47" s="54" t="s">
        <v>337</v>
      </c>
      <c r="F47" s="54">
        <v>92</v>
      </c>
      <c r="G47" s="54" t="s">
        <v>160</v>
      </c>
      <c r="H47" s="120" t="s">
        <v>338</v>
      </c>
      <c r="I47" s="146">
        <v>44941</v>
      </c>
      <c r="J47" s="156" t="s">
        <v>117</v>
      </c>
      <c r="K47" s="147" t="s">
        <v>126</v>
      </c>
      <c r="L47" s="171">
        <v>44933</v>
      </c>
      <c r="M47" s="171">
        <v>44935</v>
      </c>
      <c r="N47" s="2"/>
      <c r="O47" s="148">
        <v>44938</v>
      </c>
      <c r="P47" s="327" t="s">
        <v>25</v>
      </c>
      <c r="Q47" s="2"/>
      <c r="R47" s="2"/>
      <c r="S47" s="2"/>
      <c r="T47" s="2" t="s">
        <v>33</v>
      </c>
      <c r="U47" s="2" t="s">
        <v>56</v>
      </c>
      <c r="V47" s="2"/>
      <c r="W47" s="2"/>
      <c r="X47" s="2"/>
      <c r="Y47" s="2"/>
      <c r="Z47" s="2"/>
      <c r="AA47" s="2"/>
      <c r="AB47" s="2"/>
      <c r="AC47" s="2"/>
      <c r="AD47" s="2"/>
      <c r="AE47" s="2"/>
      <c r="AF47" s="126">
        <v>1</v>
      </c>
      <c r="AG47" s="126">
        <v>2</v>
      </c>
      <c r="AH47" s="126">
        <v>3</v>
      </c>
      <c r="AI47" s="126">
        <v>4</v>
      </c>
      <c r="AJ47" s="126">
        <v>5</v>
      </c>
      <c r="AK47" s="126">
        <v>6</v>
      </c>
      <c r="AL47" s="81">
        <v>7</v>
      </c>
      <c r="AM47" s="126">
        <v>8</v>
      </c>
      <c r="AN47" s="126">
        <v>9</v>
      </c>
      <c r="AO47" s="70">
        <v>10</v>
      </c>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73"/>
      <c r="DL47" s="73"/>
      <c r="DM47" s="73"/>
      <c r="DN47" s="73"/>
      <c r="DO47" s="73"/>
      <c r="DP47" s="73"/>
      <c r="DQ47" s="73"/>
      <c r="DR47" s="73"/>
      <c r="DS47" s="73"/>
      <c r="DT47" s="73"/>
      <c r="DU47" s="73"/>
      <c r="DV47" s="73"/>
      <c r="DW47" s="73"/>
      <c r="DX47" s="73"/>
      <c r="DY47" s="73"/>
      <c r="DZ47" s="73"/>
    </row>
    <row r="48" spans="1:174" ht="15.75">
      <c r="A48" s="53" t="s">
        <v>295</v>
      </c>
      <c r="B48" s="76"/>
      <c r="C48" s="76"/>
      <c r="D48" s="336"/>
      <c r="E48" s="104" t="s">
        <v>339</v>
      </c>
      <c r="F48" s="56">
        <v>77</v>
      </c>
      <c r="G48" s="54" t="s">
        <v>340</v>
      </c>
      <c r="H48" s="120" t="s">
        <v>71</v>
      </c>
      <c r="I48" s="146">
        <v>44944</v>
      </c>
      <c r="J48" s="182" t="s">
        <v>37</v>
      </c>
      <c r="K48" s="1" t="s">
        <v>86</v>
      </c>
      <c r="L48" s="171">
        <v>44930</v>
      </c>
      <c r="M48" s="171">
        <v>44933</v>
      </c>
      <c r="N48" s="2"/>
      <c r="O48" s="148">
        <v>44938</v>
      </c>
      <c r="P48" s="327" t="s">
        <v>25</v>
      </c>
      <c r="Q48" s="2"/>
      <c r="R48" s="2" t="s">
        <v>44</v>
      </c>
      <c r="S48" s="2" t="s">
        <v>36</v>
      </c>
      <c r="T48" s="2" t="s">
        <v>33</v>
      </c>
      <c r="U48" s="2"/>
      <c r="V48" s="2"/>
      <c r="W48" s="2" t="s">
        <v>37</v>
      </c>
      <c r="X48" s="2"/>
      <c r="Y48" s="2"/>
      <c r="Z48" s="2"/>
      <c r="AA48" s="2"/>
      <c r="AB48" s="2"/>
      <c r="AC48" s="2"/>
      <c r="AD48" s="2"/>
      <c r="AE48" s="2"/>
      <c r="AF48" s="2"/>
      <c r="AG48" s="154"/>
      <c r="AH48" s="154"/>
      <c r="AI48" s="101">
        <v>1</v>
      </c>
      <c r="AJ48" s="101">
        <v>2</v>
      </c>
      <c r="AK48" s="101">
        <v>3</v>
      </c>
      <c r="AL48" s="69">
        <v>4</v>
      </c>
      <c r="AM48" s="101">
        <v>5</v>
      </c>
      <c r="AN48" s="101">
        <v>6</v>
      </c>
      <c r="AO48" s="101">
        <v>7</v>
      </c>
      <c r="AP48" s="101">
        <v>8</v>
      </c>
      <c r="AQ48" s="101">
        <v>9</v>
      </c>
      <c r="AR48" s="128">
        <v>10</v>
      </c>
      <c r="AS48" s="73"/>
      <c r="AT48" s="73"/>
      <c r="AU48" s="73"/>
      <c r="AV48" s="73"/>
      <c r="AW48" s="73"/>
      <c r="AX48" s="73"/>
      <c r="AY48" s="73"/>
      <c r="AZ48" s="73"/>
      <c r="BA48" s="73"/>
      <c r="BB48" s="73"/>
      <c r="BC48" s="73"/>
      <c r="BD48" s="73"/>
      <c r="BE48" s="73"/>
      <c r="BF48" s="2"/>
      <c r="BG48" s="2"/>
      <c r="BH48" s="2"/>
      <c r="BI48" s="2"/>
      <c r="BJ48" s="2"/>
      <c r="BK48" s="2"/>
      <c r="BL48" s="2"/>
      <c r="BM48" s="2"/>
      <c r="BN48" s="2"/>
      <c r="BO48" s="2"/>
      <c r="BP48" s="2"/>
      <c r="BQ48" s="2"/>
      <c r="BR48" s="2"/>
      <c r="BS48" s="2"/>
      <c r="BT48" s="2"/>
      <c r="BU48" s="73"/>
      <c r="BV48" s="73"/>
      <c r="BW48" s="73"/>
      <c r="BX48" s="73"/>
      <c r="BY48" s="73"/>
      <c r="BZ48" s="73"/>
      <c r="CA48" s="73"/>
      <c r="CB48" s="73"/>
      <c r="CC48" s="73"/>
      <c r="CD48" s="73"/>
      <c r="CE48" s="73"/>
      <c r="CF48" s="73"/>
      <c r="CG48" s="73"/>
      <c r="CH48" s="73"/>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73"/>
      <c r="ER48" s="73"/>
      <c r="ES48" s="73"/>
      <c r="ET48" s="73"/>
      <c r="EU48" s="73"/>
      <c r="EV48" s="73"/>
      <c r="EW48" s="73"/>
      <c r="EX48" s="73"/>
      <c r="EY48" s="73"/>
      <c r="EZ48" s="73"/>
      <c r="FA48" s="73"/>
      <c r="FB48" s="73"/>
      <c r="FC48" s="73"/>
      <c r="FD48" s="73"/>
    </row>
    <row r="49" spans="1:157" ht="15.75">
      <c r="A49" s="53" t="s">
        <v>68</v>
      </c>
      <c r="B49" s="76"/>
      <c r="C49" s="76"/>
      <c r="D49" s="97">
        <v>1</v>
      </c>
      <c r="E49" s="56" t="s">
        <v>341</v>
      </c>
      <c r="F49" s="56">
        <v>78</v>
      </c>
      <c r="G49" s="56" t="s">
        <v>342</v>
      </c>
      <c r="H49" s="57" t="s">
        <v>32</v>
      </c>
      <c r="I49" s="146">
        <v>44941</v>
      </c>
      <c r="J49" s="156" t="s">
        <v>33</v>
      </c>
      <c r="K49" s="147" t="s">
        <v>107</v>
      </c>
      <c r="L49" s="329">
        <v>44932</v>
      </c>
      <c r="M49" s="2"/>
      <c r="N49" s="2"/>
      <c r="O49" s="148">
        <v>44938</v>
      </c>
      <c r="P49" s="327" t="s">
        <v>25</v>
      </c>
      <c r="Q49" s="2"/>
      <c r="R49" s="97" t="s">
        <v>44</v>
      </c>
      <c r="S49" s="97" t="s">
        <v>36</v>
      </c>
      <c r="T49" s="2"/>
      <c r="U49" s="2"/>
      <c r="V49" s="2"/>
      <c r="W49" s="2"/>
      <c r="X49" s="2"/>
      <c r="Y49" s="2"/>
      <c r="Z49" s="2"/>
      <c r="AA49" s="152"/>
      <c r="AB49" s="152"/>
      <c r="AC49" s="152"/>
      <c r="AD49" s="152"/>
      <c r="AE49" s="152"/>
      <c r="AF49" s="68">
        <v>1</v>
      </c>
      <c r="AG49" s="68">
        <v>2</v>
      </c>
      <c r="AH49" s="68">
        <v>3</v>
      </c>
      <c r="AI49" s="68">
        <v>4</v>
      </c>
      <c r="AJ49" s="68">
        <v>5</v>
      </c>
      <c r="AK49" s="118">
        <v>6</v>
      </c>
      <c r="AL49" s="81">
        <v>7</v>
      </c>
      <c r="AM49" s="118">
        <v>8</v>
      </c>
      <c r="AN49" s="118">
        <v>9</v>
      </c>
      <c r="AO49" s="119">
        <v>10</v>
      </c>
      <c r="AP49" s="2"/>
      <c r="AQ49" s="2"/>
      <c r="AR49" s="154"/>
      <c r="AS49" s="154"/>
      <c r="AT49" s="154"/>
      <c r="AU49" s="154"/>
      <c r="AV49" s="154"/>
      <c r="AW49" s="154"/>
      <c r="AX49" s="154"/>
      <c r="AY49" s="154"/>
      <c r="AZ49" s="154"/>
      <c r="BA49" s="2"/>
      <c r="BB49" s="2"/>
      <c r="BC49" s="2"/>
      <c r="BD49" s="2"/>
      <c r="BE49" s="152"/>
      <c r="BF49" s="337"/>
      <c r="BG49" s="337"/>
      <c r="BH49" s="337"/>
      <c r="BI49" s="337"/>
      <c r="BJ49" s="337"/>
      <c r="BK49" s="337"/>
      <c r="BL49" s="337"/>
      <c r="BM49" s="337"/>
      <c r="BN49" s="338"/>
      <c r="BO49" s="73"/>
      <c r="BP49" s="73"/>
      <c r="BQ49" s="73"/>
      <c r="BR49" s="73"/>
      <c r="BS49" s="73"/>
      <c r="BT49" s="73"/>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73"/>
      <c r="EB49" s="73"/>
      <c r="EC49" s="73"/>
      <c r="ED49" s="73"/>
      <c r="EE49" s="73"/>
      <c r="EF49" s="73"/>
      <c r="EG49" s="73"/>
      <c r="EH49" s="73"/>
      <c r="EI49" s="73"/>
      <c r="EJ49" s="73"/>
      <c r="EK49" s="73"/>
      <c r="EL49" s="73"/>
      <c r="EM49" s="73"/>
      <c r="EN49" s="73"/>
      <c r="EO49" s="73"/>
      <c r="EP49" s="2"/>
      <c r="EQ49" s="2"/>
      <c r="ER49" s="2"/>
      <c r="ES49" s="2"/>
    </row>
    <row r="50" spans="1:157">
      <c r="A50" s="53" t="s">
        <v>295</v>
      </c>
      <c r="B50" s="76"/>
      <c r="C50" s="76"/>
      <c r="D50" s="97"/>
      <c r="E50" s="104" t="s">
        <v>343</v>
      </c>
      <c r="F50" s="187">
        <v>92</v>
      </c>
      <c r="G50" s="104" t="s">
        <v>344</v>
      </c>
      <c r="H50" s="188" t="s">
        <v>345</v>
      </c>
      <c r="I50" s="146">
        <v>44944</v>
      </c>
      <c r="J50" s="2" t="s">
        <v>43</v>
      </c>
      <c r="K50" s="2" t="s">
        <v>72</v>
      </c>
      <c r="L50" s="171">
        <v>44931</v>
      </c>
      <c r="M50" s="171">
        <v>44933</v>
      </c>
      <c r="N50" s="171">
        <v>44936</v>
      </c>
      <c r="O50" s="148">
        <v>44938</v>
      </c>
      <c r="P50" s="327" t="s">
        <v>25</v>
      </c>
      <c r="Q50" s="2" t="s">
        <v>43</v>
      </c>
      <c r="R50" s="2" t="s">
        <v>44</v>
      </c>
      <c r="S50" s="2" t="s">
        <v>36</v>
      </c>
      <c r="T50" s="2" t="s">
        <v>33</v>
      </c>
      <c r="U50" s="2" t="s">
        <v>56</v>
      </c>
      <c r="V50" s="2" t="s">
        <v>117</v>
      </c>
      <c r="W50" s="2" t="s">
        <v>37</v>
      </c>
      <c r="X50" s="2"/>
      <c r="Y50" s="2"/>
      <c r="Z50" s="2"/>
      <c r="AA50" s="2"/>
      <c r="AB50" s="2"/>
      <c r="AC50" s="2"/>
      <c r="AD50" s="2"/>
      <c r="AE50" s="2"/>
      <c r="AF50" s="2"/>
      <c r="AG50" s="2"/>
      <c r="AH50" s="2"/>
      <c r="AI50" s="95">
        <v>1</v>
      </c>
      <c r="AJ50" s="95">
        <v>2</v>
      </c>
      <c r="AK50" s="95">
        <v>3</v>
      </c>
      <c r="AL50" s="178">
        <v>4</v>
      </c>
      <c r="AM50" s="95">
        <v>5</v>
      </c>
      <c r="AN50" s="95">
        <v>6</v>
      </c>
      <c r="AO50" s="95">
        <v>7</v>
      </c>
      <c r="AP50" s="95">
        <v>8</v>
      </c>
      <c r="AQ50" s="95">
        <v>9</v>
      </c>
      <c r="AR50" s="96">
        <v>10</v>
      </c>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row>
    <row r="51" spans="1:157" ht="15.75">
      <c r="A51" s="53" t="s">
        <v>122</v>
      </c>
      <c r="B51" s="76"/>
      <c r="C51" s="76"/>
      <c r="D51" s="97">
        <v>1</v>
      </c>
      <c r="E51" s="54" t="s">
        <v>346</v>
      </c>
      <c r="F51" s="54">
        <v>94</v>
      </c>
      <c r="G51" s="54" t="s">
        <v>347</v>
      </c>
      <c r="H51" s="120" t="s">
        <v>348</v>
      </c>
      <c r="I51" s="146">
        <v>44951</v>
      </c>
      <c r="J51" s="147" t="s">
        <v>37</v>
      </c>
      <c r="K51" s="339" t="s">
        <v>89</v>
      </c>
      <c r="L51" s="340">
        <v>44937</v>
      </c>
      <c r="M51" s="340">
        <v>44939</v>
      </c>
      <c r="N51" s="2" t="s">
        <v>349</v>
      </c>
      <c r="O51" s="148">
        <v>44945</v>
      </c>
      <c r="P51" s="327" t="s">
        <v>25</v>
      </c>
      <c r="Q51" s="2"/>
      <c r="R51" s="330" t="s">
        <v>44</v>
      </c>
      <c r="S51" s="330" t="s">
        <v>36</v>
      </c>
      <c r="T51" s="2"/>
      <c r="U51" s="2"/>
      <c r="V51" s="2"/>
      <c r="W51" s="330" t="s">
        <v>37</v>
      </c>
      <c r="X51" s="2"/>
      <c r="Y51" s="2"/>
      <c r="Z51" s="2"/>
      <c r="AA51" s="68">
        <v>3</v>
      </c>
      <c r="AB51" s="69">
        <v>4</v>
      </c>
      <c r="AC51" s="68">
        <v>5</v>
      </c>
      <c r="AD51" s="68">
        <v>6</v>
      </c>
      <c r="AE51" s="68">
        <v>7</v>
      </c>
      <c r="AF51" s="68">
        <v>8</v>
      </c>
      <c r="AG51" s="68">
        <v>9</v>
      </c>
      <c r="AH51" s="70">
        <v>10</v>
      </c>
      <c r="AI51" s="154"/>
      <c r="AJ51" s="2"/>
      <c r="AK51" s="2"/>
      <c r="AL51" s="2"/>
      <c r="AM51" s="2"/>
      <c r="AN51" s="2"/>
      <c r="AO51" s="2"/>
      <c r="AP51" s="2"/>
      <c r="AQ51" s="2"/>
      <c r="AR51" s="2"/>
      <c r="AS51" s="2"/>
      <c r="AT51" s="2"/>
      <c r="AU51" s="2"/>
      <c r="AV51" s="152"/>
      <c r="AW51" s="152"/>
      <c r="AX51" s="152"/>
      <c r="AY51" s="152"/>
      <c r="AZ51" s="152"/>
      <c r="BA51" s="152"/>
      <c r="BB51" s="152"/>
      <c r="BC51" s="152"/>
      <c r="BD51" s="152"/>
      <c r="BE51" s="153"/>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73"/>
      <c r="CG51" s="73"/>
      <c r="CH51" s="73"/>
      <c r="CI51" s="73"/>
      <c r="CJ51" s="73"/>
      <c r="CK51" s="73"/>
      <c r="CL51" s="73"/>
      <c r="CM51" s="73"/>
      <c r="CN51" s="73"/>
      <c r="CO51" s="73"/>
      <c r="CP51" s="73"/>
      <c r="CQ51" s="73"/>
      <c r="CR51" s="73"/>
      <c r="CS51" s="73"/>
      <c r="CT51" s="73"/>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row>
    <row r="52" spans="1:157" ht="15.75">
      <c r="A52" s="53" t="s">
        <v>68</v>
      </c>
      <c r="B52" s="76"/>
      <c r="C52" s="76"/>
      <c r="D52" s="97">
        <v>1</v>
      </c>
      <c r="E52" s="54" t="s">
        <v>350</v>
      </c>
      <c r="F52" s="341">
        <v>92</v>
      </c>
      <c r="G52" s="54" t="s">
        <v>351</v>
      </c>
      <c r="H52" s="120" t="s">
        <v>352</v>
      </c>
      <c r="I52" s="146">
        <v>44947</v>
      </c>
      <c r="J52" s="147" t="s">
        <v>44</v>
      </c>
      <c r="K52" s="2" t="s">
        <v>211</v>
      </c>
      <c r="L52" s="103">
        <v>44941</v>
      </c>
      <c r="M52" s="2"/>
      <c r="N52" s="2"/>
      <c r="O52" s="148">
        <v>44938</v>
      </c>
      <c r="P52" s="327" t="s">
        <v>25</v>
      </c>
      <c r="Q52" s="2"/>
      <c r="R52" s="2"/>
      <c r="S52" s="76" t="s">
        <v>36</v>
      </c>
      <c r="T52" s="2"/>
      <c r="U52" s="2"/>
      <c r="V52" s="2"/>
      <c r="W52" s="104" t="s">
        <v>37</v>
      </c>
      <c r="X52" s="2"/>
      <c r="Y52" s="2"/>
      <c r="Z52" s="2"/>
      <c r="AA52" s="88">
        <v>7</v>
      </c>
      <c r="AB52" s="69">
        <v>8</v>
      </c>
      <c r="AC52" s="88">
        <v>9</v>
      </c>
      <c r="AD52" s="70">
        <v>10</v>
      </c>
      <c r="AE52" s="152"/>
      <c r="AF52" s="152"/>
      <c r="AG52" s="152"/>
      <c r="AH52" s="152"/>
      <c r="AI52" s="152"/>
      <c r="AJ52" s="153"/>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73"/>
      <c r="BS52" s="73"/>
      <c r="BT52" s="73"/>
      <c r="BU52" s="73"/>
      <c r="BV52" s="73"/>
      <c r="BW52" s="73"/>
      <c r="BX52" s="73"/>
      <c r="BY52" s="73"/>
      <c r="BZ52" s="73"/>
      <c r="CA52" s="73"/>
      <c r="CB52" s="73"/>
      <c r="CC52" s="73"/>
      <c r="CD52" s="73"/>
      <c r="CE52" s="73"/>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73"/>
      <c r="EO52" s="73"/>
      <c r="EP52" s="73"/>
      <c r="EQ52" s="73"/>
      <c r="ER52" s="73"/>
      <c r="ES52" s="73"/>
      <c r="ET52" s="73"/>
      <c r="EU52" s="73"/>
      <c r="EV52" s="73"/>
      <c r="EW52" s="73"/>
      <c r="EX52" s="73"/>
      <c r="EY52" s="73"/>
      <c r="EZ52" s="73"/>
      <c r="FA52" s="73"/>
    </row>
    <row r="53" spans="1:157" ht="30">
      <c r="A53" s="53" t="s">
        <v>122</v>
      </c>
      <c r="B53" s="76"/>
      <c r="C53" s="76"/>
      <c r="D53" s="97">
        <v>1</v>
      </c>
      <c r="E53" s="56" t="s">
        <v>353</v>
      </c>
      <c r="F53" s="56">
        <v>78</v>
      </c>
      <c r="G53" s="56" t="s">
        <v>354</v>
      </c>
      <c r="H53" s="57" t="s">
        <v>355</v>
      </c>
      <c r="I53" s="146">
        <v>44947</v>
      </c>
      <c r="J53" s="147" t="s">
        <v>43</v>
      </c>
      <c r="K53" s="156" t="s">
        <v>77</v>
      </c>
      <c r="L53" s="342">
        <v>44939</v>
      </c>
      <c r="M53" s="2"/>
      <c r="N53" s="2"/>
      <c r="O53" s="148">
        <v>44945</v>
      </c>
      <c r="P53" s="327" t="s">
        <v>25</v>
      </c>
      <c r="Q53" s="104" t="s">
        <v>43</v>
      </c>
      <c r="R53" s="76" t="s">
        <v>44</v>
      </c>
      <c r="S53" s="76" t="s">
        <v>36</v>
      </c>
      <c r="T53" s="104" t="s">
        <v>33</v>
      </c>
      <c r="U53" s="104" t="s">
        <v>56</v>
      </c>
      <c r="V53" s="2"/>
      <c r="W53" s="104" t="s">
        <v>37</v>
      </c>
      <c r="X53" s="104" t="s">
        <v>76</v>
      </c>
      <c r="Y53" s="2"/>
      <c r="Z53" s="2"/>
      <c r="AA53" s="126">
        <v>7</v>
      </c>
      <c r="AB53" s="81">
        <v>8</v>
      </c>
      <c r="AC53" s="126">
        <v>9</v>
      </c>
      <c r="AD53" s="343">
        <v>10</v>
      </c>
      <c r="AE53" s="2"/>
      <c r="AF53" s="2"/>
      <c r="AG53" s="2"/>
      <c r="AH53" s="2"/>
      <c r="AI53" s="2"/>
      <c r="AJ53" s="2"/>
      <c r="AK53" s="2"/>
      <c r="AL53" s="2"/>
      <c r="AM53" s="2"/>
      <c r="AN53" s="2"/>
      <c r="AO53" s="2"/>
      <c r="AP53" s="2"/>
      <c r="AQ53" s="2"/>
      <c r="AR53" s="2"/>
      <c r="AS53" s="2"/>
      <c r="AT53" s="2"/>
      <c r="AU53" s="2"/>
      <c r="AV53" s="152"/>
      <c r="AW53" s="152"/>
      <c r="AX53" s="152"/>
      <c r="AY53" s="152"/>
      <c r="AZ53" s="152"/>
      <c r="BA53" s="152"/>
      <c r="BB53" s="152"/>
      <c r="BC53" s="152"/>
      <c r="BD53" s="152"/>
      <c r="BE53" s="153"/>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row>
    <row r="54" spans="1:157" ht="15.75">
      <c r="A54" s="53" t="s">
        <v>68</v>
      </c>
      <c r="B54" s="76"/>
      <c r="C54" s="76" t="s">
        <v>36</v>
      </c>
      <c r="D54" s="97">
        <v>1</v>
      </c>
      <c r="E54" s="54" t="s">
        <v>356</v>
      </c>
      <c r="F54" s="344">
        <v>77</v>
      </c>
      <c r="G54" s="78" t="s">
        <v>357</v>
      </c>
      <c r="H54" s="57" t="s">
        <v>318</v>
      </c>
      <c r="I54" s="146">
        <v>44953</v>
      </c>
      <c r="J54" s="197" t="s">
        <v>43</v>
      </c>
      <c r="K54" s="197" t="s">
        <v>133</v>
      </c>
      <c r="L54" s="345">
        <v>44938</v>
      </c>
      <c r="M54" s="346">
        <v>44940</v>
      </c>
      <c r="N54" s="154"/>
      <c r="O54" s="198">
        <v>44945</v>
      </c>
      <c r="P54" s="347" t="s">
        <v>25</v>
      </c>
      <c r="Q54" s="84" t="s">
        <v>43</v>
      </c>
      <c r="R54" s="84" t="s">
        <v>44</v>
      </c>
      <c r="S54" s="76" t="s">
        <v>36</v>
      </c>
      <c r="T54" s="104" t="s">
        <v>33</v>
      </c>
      <c r="U54" s="104" t="s">
        <v>56</v>
      </c>
      <c r="V54" s="2"/>
      <c r="W54" s="104" t="s">
        <v>37</v>
      </c>
      <c r="X54" s="2"/>
      <c r="Y54" s="2"/>
      <c r="Z54" s="2"/>
      <c r="AA54" s="101">
        <v>1</v>
      </c>
      <c r="AB54" s="101">
        <v>2</v>
      </c>
      <c r="AC54" s="101">
        <v>3</v>
      </c>
      <c r="AD54" s="101">
        <v>4</v>
      </c>
      <c r="AE54" s="101">
        <v>5</v>
      </c>
      <c r="AF54" s="101">
        <v>6</v>
      </c>
      <c r="AG54" s="101">
        <v>7</v>
      </c>
      <c r="AH54" s="101">
        <v>8</v>
      </c>
      <c r="AI54" s="69">
        <v>9</v>
      </c>
      <c r="AJ54" s="348">
        <v>10</v>
      </c>
      <c r="AK54" s="2"/>
      <c r="AL54" s="2"/>
      <c r="AM54" s="2"/>
      <c r="AN54" s="2"/>
      <c r="AO54" s="2"/>
      <c r="AP54" s="2"/>
      <c r="AQ54" s="2"/>
      <c r="AR54" s="2"/>
      <c r="AS54" s="2"/>
      <c r="AT54" s="2"/>
      <c r="AU54" s="2"/>
      <c r="AV54" s="154"/>
      <c r="AW54" s="154"/>
      <c r="AX54" s="154"/>
      <c r="AY54" s="154"/>
      <c r="AZ54" s="154"/>
      <c r="BA54" s="154"/>
      <c r="BB54" s="154"/>
      <c r="BC54" s="154"/>
      <c r="BD54" s="154"/>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73"/>
      <c r="EA54" s="73"/>
      <c r="EB54" s="73"/>
      <c r="EC54" s="73"/>
      <c r="ED54" s="73"/>
      <c r="EE54" s="73"/>
      <c r="EF54" s="73"/>
      <c r="EG54" s="73"/>
      <c r="EH54" s="73"/>
      <c r="EI54" s="73"/>
      <c r="EJ54" s="73"/>
      <c r="EK54" s="73"/>
      <c r="EL54" s="73"/>
      <c r="EM54" s="73"/>
    </row>
    <row r="55" spans="1:157" ht="15.75">
      <c r="A55" s="144" t="s">
        <v>52</v>
      </c>
      <c r="B55" s="144"/>
      <c r="C55" s="156"/>
      <c r="D55" s="55"/>
      <c r="E55" s="54" t="s">
        <v>358</v>
      </c>
      <c r="F55" s="54">
        <v>92</v>
      </c>
      <c r="G55" s="54" t="s">
        <v>160</v>
      </c>
      <c r="H55" s="120" t="s">
        <v>359</v>
      </c>
      <c r="I55" s="146">
        <v>44956</v>
      </c>
      <c r="J55" s="156" t="s">
        <v>117</v>
      </c>
      <c r="K55" s="157" t="s">
        <v>72</v>
      </c>
      <c r="L55" s="144" t="s">
        <v>360</v>
      </c>
      <c r="M55" s="86" t="s">
        <v>361</v>
      </c>
      <c r="N55" s="157"/>
      <c r="O55" s="148">
        <v>44952</v>
      </c>
      <c r="P55" s="309" t="s">
        <v>25</v>
      </c>
      <c r="Q55" s="54" t="s">
        <v>43</v>
      </c>
      <c r="R55" s="54" t="s">
        <v>44</v>
      </c>
      <c r="S55" s="54" t="s">
        <v>36</v>
      </c>
      <c r="T55" s="54" t="s">
        <v>33</v>
      </c>
      <c r="U55" s="156"/>
      <c r="V55" s="54" t="s">
        <v>117</v>
      </c>
      <c r="W55" s="54" t="s">
        <v>37</v>
      </c>
      <c r="X55" s="54" t="s">
        <v>76</v>
      </c>
      <c r="Y55" s="349"/>
      <c r="Z55" s="349"/>
      <c r="AA55" s="81">
        <v>6</v>
      </c>
      <c r="AB55" s="126">
        <v>7</v>
      </c>
      <c r="AC55" s="126">
        <v>8</v>
      </c>
      <c r="AD55" s="126">
        <v>9</v>
      </c>
      <c r="AE55" s="70">
        <v>10</v>
      </c>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73"/>
      <c r="CM55" s="73"/>
      <c r="CN55" s="73"/>
      <c r="CO55" s="73"/>
      <c r="CP55" s="73"/>
      <c r="CQ55" s="73"/>
      <c r="CR55" s="73"/>
      <c r="CS55" s="73"/>
      <c r="CT55" s="73"/>
      <c r="CU55" s="73"/>
      <c r="CV55" s="73"/>
      <c r="CW55" s="73"/>
      <c r="CX55" s="73"/>
      <c r="CY55" s="73"/>
      <c r="CZ55" s="73"/>
      <c r="DA55" s="73"/>
      <c r="DB55" s="2"/>
      <c r="DC55" s="2"/>
      <c r="DD55" s="2"/>
      <c r="DE55" s="2"/>
      <c r="DF55" s="2"/>
      <c r="DG55" s="2"/>
      <c r="DH55" s="2"/>
      <c r="DI55" s="2"/>
      <c r="DJ55" s="2"/>
      <c r="DK55" s="2"/>
      <c r="DL55" s="2"/>
      <c r="DM55" s="2"/>
      <c r="DN55" s="2"/>
      <c r="DO55" s="2"/>
      <c r="DP55" s="2"/>
    </row>
    <row r="56" spans="1:157" ht="15.75">
      <c r="A56" s="53" t="s">
        <v>52</v>
      </c>
      <c r="B56" s="53"/>
      <c r="C56" s="54"/>
      <c r="D56" s="55"/>
      <c r="E56" s="54" t="s">
        <v>362</v>
      </c>
      <c r="F56" s="56">
        <v>91</v>
      </c>
      <c r="G56" s="54" t="s">
        <v>363</v>
      </c>
      <c r="H56" s="120" t="s">
        <v>101</v>
      </c>
      <c r="I56" s="146">
        <v>44958</v>
      </c>
      <c r="J56" s="156" t="s">
        <v>33</v>
      </c>
      <c r="K56" s="320" t="s">
        <v>364</v>
      </c>
      <c r="L56" s="144" t="s">
        <v>361</v>
      </c>
      <c r="M56" s="158"/>
      <c r="N56" s="157"/>
      <c r="O56" s="148">
        <v>44952</v>
      </c>
      <c r="P56" s="309" t="s">
        <v>25</v>
      </c>
      <c r="Q56" s="156"/>
      <c r="R56" s="81" t="s">
        <v>44</v>
      </c>
      <c r="S56" s="81" t="s">
        <v>36</v>
      </c>
      <c r="T56" s="156"/>
      <c r="U56" s="81" t="s">
        <v>56</v>
      </c>
      <c r="V56" s="156"/>
      <c r="W56" s="81" t="s">
        <v>37</v>
      </c>
      <c r="X56" s="54" t="s">
        <v>76</v>
      </c>
      <c r="Y56" s="349"/>
      <c r="Z56" s="349"/>
      <c r="AA56" s="69">
        <v>4</v>
      </c>
      <c r="AB56" s="68">
        <v>5</v>
      </c>
      <c r="AC56" s="68">
        <v>6</v>
      </c>
      <c r="AD56" s="68">
        <v>7</v>
      </c>
      <c r="AE56" s="68">
        <v>8</v>
      </c>
      <c r="AF56" s="68">
        <v>9</v>
      </c>
      <c r="AG56" s="70">
        <v>10</v>
      </c>
      <c r="AH56" s="73"/>
      <c r="AI56" s="73"/>
      <c r="AJ56" s="73"/>
      <c r="AK56" s="73"/>
      <c r="AL56" s="73"/>
      <c r="AM56" s="73"/>
      <c r="AN56" s="73"/>
      <c r="AO56" s="73"/>
      <c r="AP56" s="73"/>
      <c r="AQ56" s="73"/>
      <c r="AR56" s="73"/>
      <c r="AS56" s="73"/>
      <c r="AT56" s="73"/>
      <c r="AU56" s="73"/>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row>
  </sheetData>
  <mergeCells count="2">
    <mergeCell ref="A3:S3"/>
    <mergeCell ref="A31:S31"/>
  </mergeCells>
  <hyperlinks>
    <hyperlink ref="H4" r:id="rId1"/>
    <hyperlink ref="P4" r:id="rId2"/>
    <hyperlink ref="H5" r:id="rId3"/>
    <hyperlink ref="P5" r:id="rId4"/>
    <hyperlink ref="H32" r:id="rId5"/>
    <hyperlink ref="H33" r:id="rId6"/>
    <hyperlink ref="H34" r:id="rId7"/>
    <hyperlink ref="P34" r:id="rId8"/>
    <hyperlink ref="H35" r:id="rId9"/>
    <hyperlink ref="P35" r:id="rId10"/>
    <hyperlink ref="H36" r:id="rId11"/>
    <hyperlink ref="P36" r:id="rId12"/>
    <hyperlink ref="H37" r:id="rId13"/>
    <hyperlink ref="P37" r:id="rId14"/>
    <hyperlink ref="H38" r:id="rId15"/>
    <hyperlink ref="P38" r:id="rId16"/>
    <hyperlink ref="H39" r:id="rId17"/>
    <hyperlink ref="P39" r:id="rId18"/>
    <hyperlink ref="H40" r:id="rId19"/>
    <hyperlink ref="P40" r:id="rId20"/>
    <hyperlink ref="H41" r:id="rId21" tooltip="https://osmose.numerique.gouv.fr/jcms/p_2729231/fr/mte-mrae-idf?documentKinds=&amp;explorerCurrentCategory=p_5971691&amp;mids=&amp;portlet=p_2729230&amp;types=ALL"/>
    <hyperlink ref="P41" r:id="rId22"/>
    <hyperlink ref="H42" r:id="rId23"/>
    <hyperlink ref="P42" r:id="rId24"/>
    <hyperlink ref="H43" r:id="rId25"/>
    <hyperlink ref="P43" r:id="rId26"/>
    <hyperlink ref="H44" r:id="rId27"/>
    <hyperlink ref="P44" r:id="rId28"/>
    <hyperlink ref="H45" r:id="rId29"/>
    <hyperlink ref="P45" r:id="rId30"/>
    <hyperlink ref="H46" r:id="rId31"/>
    <hyperlink ref="P46" r:id="rId32"/>
    <hyperlink ref="H47" r:id="rId33"/>
    <hyperlink ref="P47" r:id="rId34"/>
    <hyperlink ref="H48" r:id="rId35"/>
    <hyperlink ref="P48" r:id="rId36"/>
    <hyperlink ref="H49" r:id="rId37"/>
    <hyperlink ref="P49" r:id="rId38"/>
    <hyperlink ref="H50" r:id="rId39"/>
    <hyperlink ref="P50" r:id="rId40"/>
    <hyperlink ref="H51" r:id="rId41"/>
    <hyperlink ref="P51" r:id="rId42"/>
    <hyperlink ref="H52" r:id="rId43"/>
    <hyperlink ref="P52" r:id="rId44"/>
    <hyperlink ref="H53" r:id="rId45"/>
    <hyperlink ref="P53" r:id="rId46"/>
    <hyperlink ref="H54" r:id="rId47"/>
    <hyperlink ref="P54" r:id="rId48"/>
    <hyperlink ref="H55" r:id="rId49"/>
    <hyperlink ref="P55" r:id="rId50"/>
    <hyperlink ref="H56" r:id="rId51"/>
    <hyperlink ref="P56" r:id="rId52"/>
  </hyperlinks>
  <pageMargins left="0.7" right="0.7" top="0.75" bottom="0.75" header="0.3" footer="0.3"/>
  <pageSetup paperSize="9" firstPageNumber="2147483648"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U826"/>
  <sheetViews>
    <sheetView topLeftCell="B1" workbookViewId="0">
      <selection activeCell="D1" sqref="A1:XFD2"/>
    </sheetView>
  </sheetViews>
  <sheetFormatPr baseColWidth="10" defaultColWidth="9.140625" defaultRowHeight="15"/>
  <cols>
    <col min="1" max="1" width="10.7109375" customWidth="1"/>
    <col min="2" max="4" width="5.7109375" customWidth="1"/>
    <col min="5" max="5" width="17.5703125" customWidth="1"/>
    <col min="6" max="6" width="5.7109375" customWidth="1"/>
    <col min="7" max="7" width="26.28515625" customWidth="1"/>
    <col min="8" max="8" width="31" customWidth="1"/>
    <col min="9" max="9" width="10.42578125" customWidth="1"/>
    <col min="10" max="122" width="5.7109375" customWidth="1"/>
  </cols>
  <sheetData>
    <row r="1" spans="1:366">
      <c r="A1" s="2"/>
    </row>
    <row r="2" spans="1:366" ht="18.75">
      <c r="A2" s="1638" t="s">
        <v>365</v>
      </c>
      <c r="B2" s="1639"/>
      <c r="C2" s="1639"/>
      <c r="D2" s="1639"/>
      <c r="E2" s="1639"/>
      <c r="F2" s="1639"/>
      <c r="G2" s="1639"/>
      <c r="H2" s="1639"/>
      <c r="I2" s="1639"/>
      <c r="J2" s="1639"/>
      <c r="K2" s="1639"/>
      <c r="L2" s="1639"/>
      <c r="M2" s="1639"/>
      <c r="N2" s="1639"/>
      <c r="O2" s="1639"/>
      <c r="P2" s="1639"/>
      <c r="Q2" s="1639"/>
      <c r="R2" s="1639"/>
      <c r="S2" s="1640"/>
      <c r="T2" s="314"/>
      <c r="U2" s="315" t="s">
        <v>283</v>
      </c>
      <c r="V2" s="316"/>
      <c r="W2" s="315"/>
      <c r="X2" s="317"/>
      <c r="Y2" s="318"/>
      <c r="Z2" s="318"/>
      <c r="AA2" s="318"/>
      <c r="AB2" s="318"/>
      <c r="AC2" s="318"/>
      <c r="AD2" s="318"/>
      <c r="AE2" s="318"/>
      <c r="AF2" s="318"/>
      <c r="AG2" s="318"/>
      <c r="AH2" s="318"/>
      <c r="AI2" s="318"/>
      <c r="AJ2" s="318"/>
      <c r="AK2" s="318"/>
      <c r="AL2" s="318"/>
      <c r="AM2" s="318"/>
      <c r="AN2" s="318"/>
      <c r="AO2" s="318"/>
      <c r="AP2" s="318"/>
      <c r="AQ2" s="318"/>
      <c r="AR2" s="318"/>
      <c r="AS2" s="318"/>
      <c r="AT2" s="318"/>
      <c r="AU2" s="318"/>
      <c r="AV2" s="318"/>
      <c r="AW2" s="318"/>
      <c r="AX2" s="318"/>
      <c r="AY2" s="318"/>
      <c r="AZ2" s="318"/>
      <c r="BA2" s="318"/>
      <c r="BB2" s="318"/>
      <c r="BC2" s="318"/>
      <c r="BD2" s="318"/>
      <c r="BE2" s="318"/>
      <c r="BF2" s="318"/>
      <c r="BG2" s="318"/>
      <c r="BH2" s="318"/>
      <c r="BI2" s="318"/>
    </row>
    <row r="3" spans="1:366" ht="30">
      <c r="A3" s="53" t="s">
        <v>310</v>
      </c>
      <c r="B3" s="53"/>
      <c r="C3" s="76" t="s">
        <v>61</v>
      </c>
      <c r="D3" s="89">
        <v>1</v>
      </c>
      <c r="E3" s="56" t="s">
        <v>366</v>
      </c>
      <c r="F3" s="56">
        <v>78</v>
      </c>
      <c r="G3" s="56" t="s">
        <v>367</v>
      </c>
      <c r="H3" s="57" t="s">
        <v>368</v>
      </c>
      <c r="I3" s="331">
        <v>44899</v>
      </c>
      <c r="J3" s="65" t="s">
        <v>44</v>
      </c>
      <c r="K3" s="157" t="s">
        <v>211</v>
      </c>
      <c r="L3" s="350"/>
      <c r="M3" s="2"/>
      <c r="N3" s="2"/>
      <c r="O3" s="148">
        <v>44896</v>
      </c>
      <c r="P3" s="327" t="s">
        <v>25</v>
      </c>
      <c r="Q3" s="2"/>
      <c r="R3" s="97" t="s">
        <v>44</v>
      </c>
      <c r="S3" s="97" t="s">
        <v>36</v>
      </c>
      <c r="T3" s="2"/>
      <c r="U3" s="2"/>
      <c r="V3" s="2"/>
      <c r="W3" s="2" t="s">
        <v>117</v>
      </c>
      <c r="X3" s="2"/>
      <c r="Y3" s="2"/>
      <c r="Z3" s="328"/>
      <c r="AA3" s="328"/>
      <c r="AB3" s="68">
        <v>3</v>
      </c>
      <c r="AC3" s="68">
        <v>4</v>
      </c>
      <c r="AD3" s="68">
        <v>5</v>
      </c>
      <c r="AE3" s="68">
        <v>6</v>
      </c>
      <c r="AF3" s="68">
        <v>7</v>
      </c>
      <c r="AG3" s="68">
        <v>8</v>
      </c>
      <c r="AH3" s="118">
        <v>9</v>
      </c>
      <c r="AI3" s="324">
        <v>10</v>
      </c>
      <c r="AJ3" s="2"/>
      <c r="AK3" s="2"/>
      <c r="AL3" s="2"/>
      <c r="AM3" s="351"/>
      <c r="AN3" s="2"/>
      <c r="AO3" s="2"/>
      <c r="AP3" s="2"/>
      <c r="AQ3" s="2"/>
      <c r="AR3" s="2"/>
      <c r="AS3" s="2"/>
      <c r="AT3" s="351"/>
      <c r="AU3" s="2"/>
      <c r="AV3" s="2"/>
      <c r="AW3" s="2"/>
      <c r="AX3" s="2"/>
      <c r="AY3" s="2"/>
      <c r="AZ3" s="2"/>
      <c r="BA3" s="351"/>
      <c r="BB3" s="2"/>
      <c r="BC3" s="2"/>
      <c r="BD3" s="2"/>
      <c r="BE3" s="152"/>
      <c r="BF3" s="152"/>
      <c r="BG3" s="152"/>
      <c r="BH3" s="352"/>
      <c r="BI3" s="152"/>
      <c r="BJ3" s="152"/>
      <c r="BK3" s="152"/>
      <c r="BL3" s="152"/>
      <c r="BM3" s="152"/>
      <c r="BN3" s="153"/>
      <c r="BO3" s="351"/>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row>
    <row r="4" spans="1:366" ht="15.75">
      <c r="A4" s="53" t="s">
        <v>310</v>
      </c>
      <c r="B4" s="53"/>
      <c r="C4" s="76" t="s">
        <v>61</v>
      </c>
      <c r="D4" s="89">
        <v>1</v>
      </c>
      <c r="E4" s="54" t="s">
        <v>369</v>
      </c>
      <c r="F4" s="54">
        <v>94</v>
      </c>
      <c r="G4" s="54" t="s">
        <v>370</v>
      </c>
      <c r="H4" s="120" t="s">
        <v>371</v>
      </c>
      <c r="I4" s="331">
        <v>44902</v>
      </c>
      <c r="J4" s="2" t="s">
        <v>37</v>
      </c>
      <c r="K4" s="320" t="s">
        <v>72</v>
      </c>
      <c r="L4" s="171">
        <v>44890</v>
      </c>
      <c r="M4" s="171">
        <v>44893</v>
      </c>
      <c r="N4" s="2"/>
      <c r="O4" s="148">
        <v>44896</v>
      </c>
      <c r="P4" s="327" t="s">
        <v>25</v>
      </c>
      <c r="Q4" s="2"/>
      <c r="R4" s="97" t="s">
        <v>44</v>
      </c>
      <c r="S4" s="97" t="s">
        <v>36</v>
      </c>
      <c r="T4" s="2"/>
      <c r="U4" s="2"/>
      <c r="V4" s="2"/>
      <c r="W4" s="97" t="s">
        <v>117</v>
      </c>
      <c r="X4" s="97" t="s">
        <v>37</v>
      </c>
      <c r="Y4" s="2"/>
      <c r="Z4" s="328"/>
      <c r="AA4" s="328"/>
      <c r="AB4" s="2"/>
      <c r="AC4" s="68">
        <v>1</v>
      </c>
      <c r="AD4" s="68">
        <v>2</v>
      </c>
      <c r="AE4" s="68">
        <v>3</v>
      </c>
      <c r="AF4" s="68">
        <v>4</v>
      </c>
      <c r="AG4" s="68">
        <v>5</v>
      </c>
      <c r="AH4" s="118">
        <v>6</v>
      </c>
      <c r="AI4" s="118">
        <v>7</v>
      </c>
      <c r="AJ4" s="118">
        <v>8</v>
      </c>
      <c r="AK4" s="118">
        <v>9</v>
      </c>
      <c r="AL4" s="324">
        <v>10</v>
      </c>
      <c r="AM4" s="351"/>
    </row>
    <row r="5" spans="1:366" ht="15.75">
      <c r="A5" s="335" t="s">
        <v>372</v>
      </c>
      <c r="B5" s="335"/>
      <c r="C5" s="54" t="s">
        <v>61</v>
      </c>
      <c r="D5" s="353">
        <v>1</v>
      </c>
      <c r="E5" s="54" t="s">
        <v>373</v>
      </c>
      <c r="F5" s="54">
        <v>95</v>
      </c>
      <c r="G5" s="54" t="s">
        <v>374</v>
      </c>
      <c r="H5" s="120" t="s">
        <v>375</v>
      </c>
      <c r="I5" s="331">
        <v>44898</v>
      </c>
      <c r="J5" s="156" t="s">
        <v>76</v>
      </c>
      <c r="K5" s="157" t="s">
        <v>211</v>
      </c>
      <c r="L5" s="144" t="s">
        <v>376</v>
      </c>
      <c r="M5" s="158"/>
      <c r="N5" s="157"/>
      <c r="O5" s="148">
        <v>44896</v>
      </c>
      <c r="P5" s="175" t="s">
        <v>25</v>
      </c>
      <c r="Q5" s="54" t="s">
        <v>43</v>
      </c>
      <c r="R5" s="54" t="s">
        <v>44</v>
      </c>
      <c r="S5" s="54" t="s">
        <v>36</v>
      </c>
      <c r="T5" s="156"/>
      <c r="U5" s="156"/>
      <c r="V5" s="156"/>
      <c r="W5" s="54" t="s">
        <v>117</v>
      </c>
      <c r="X5" s="156"/>
      <c r="Y5" s="54" t="s">
        <v>76</v>
      </c>
      <c r="Z5" s="328"/>
      <c r="AA5" s="328"/>
      <c r="AB5" s="126">
        <v>4</v>
      </c>
      <c r="AC5" s="126">
        <v>5</v>
      </c>
      <c r="AD5" s="126">
        <v>6</v>
      </c>
      <c r="AE5" s="126">
        <v>7</v>
      </c>
      <c r="AF5" s="126">
        <v>8</v>
      </c>
      <c r="AG5" s="126">
        <v>9</v>
      </c>
      <c r="AH5" s="354">
        <v>10</v>
      </c>
      <c r="AI5" s="2"/>
      <c r="AJ5" s="2"/>
      <c r="AK5" s="2"/>
      <c r="AL5" s="2"/>
      <c r="AM5" s="351"/>
      <c r="AN5" s="2"/>
      <c r="AO5" s="2"/>
      <c r="AP5" s="2"/>
      <c r="AQ5" s="2"/>
      <c r="AR5" s="2"/>
      <c r="AS5" s="2"/>
      <c r="AT5" s="351"/>
      <c r="AU5" s="2"/>
      <c r="AV5" s="2"/>
      <c r="AW5" s="2"/>
      <c r="AX5" s="2"/>
      <c r="AY5" s="2"/>
      <c r="AZ5" s="2"/>
      <c r="BA5" s="351"/>
      <c r="BB5" s="2"/>
      <c r="BC5" s="2"/>
      <c r="BD5" s="2"/>
      <c r="BE5" s="2"/>
      <c r="BF5" s="2"/>
      <c r="BG5" s="2"/>
      <c r="BH5" s="351"/>
      <c r="BI5" s="2"/>
      <c r="BJ5" s="2"/>
      <c r="BK5" s="2"/>
      <c r="BL5" s="2"/>
      <c r="BM5" s="2"/>
      <c r="BN5" s="2"/>
      <c r="BO5" s="351"/>
    </row>
    <row r="6" spans="1:366" ht="15.75">
      <c r="A6" s="53" t="s">
        <v>310</v>
      </c>
      <c r="B6" s="53"/>
      <c r="C6" s="54" t="s">
        <v>61</v>
      </c>
      <c r="D6" s="89">
        <v>1</v>
      </c>
      <c r="E6" s="54" t="s">
        <v>377</v>
      </c>
      <c r="F6" s="54">
        <v>92</v>
      </c>
      <c r="G6" s="54" t="s">
        <v>378</v>
      </c>
      <c r="H6" s="120" t="s">
        <v>379</v>
      </c>
      <c r="I6" s="331">
        <v>44898</v>
      </c>
      <c r="J6" s="2" t="s">
        <v>43</v>
      </c>
      <c r="K6" s="157" t="s">
        <v>72</v>
      </c>
      <c r="L6" s="355">
        <v>44889</v>
      </c>
      <c r="M6" s="355">
        <v>44890</v>
      </c>
      <c r="N6" s="2"/>
      <c r="O6" s="148">
        <v>44896</v>
      </c>
      <c r="P6" s="327" t="s">
        <v>25</v>
      </c>
      <c r="Q6" s="54" t="s">
        <v>43</v>
      </c>
      <c r="R6" s="54" t="s">
        <v>44</v>
      </c>
      <c r="S6" s="54" t="s">
        <v>36</v>
      </c>
      <c r="T6" s="2"/>
      <c r="U6" s="54" t="s">
        <v>33</v>
      </c>
      <c r="V6" s="54" t="s">
        <v>56</v>
      </c>
      <c r="W6" s="156"/>
      <c r="X6" s="104" t="s">
        <v>37</v>
      </c>
      <c r="Y6" s="2" t="s">
        <v>76</v>
      </c>
      <c r="Z6" s="328"/>
      <c r="AA6" s="328"/>
      <c r="AB6" s="126">
        <v>4</v>
      </c>
      <c r="AC6" s="126">
        <v>5</v>
      </c>
      <c r="AD6" s="126">
        <v>6</v>
      </c>
      <c r="AE6" s="126">
        <v>7</v>
      </c>
      <c r="AF6" s="88">
        <v>8</v>
      </c>
      <c r="AG6" s="88">
        <v>9</v>
      </c>
      <c r="AH6" s="354">
        <v>10</v>
      </c>
      <c r="AI6" s="152"/>
      <c r="AJ6" s="152"/>
      <c r="AK6" s="156"/>
      <c r="AL6" s="156"/>
      <c r="AM6" s="356"/>
      <c r="AN6" s="156"/>
      <c r="AO6" s="156"/>
      <c r="AP6" s="2"/>
      <c r="AQ6" s="2"/>
      <c r="AR6" s="2"/>
      <c r="AS6" s="2"/>
      <c r="AT6" s="351"/>
      <c r="AU6" s="2"/>
      <c r="AV6" s="2"/>
      <c r="AW6" s="2"/>
      <c r="AX6" s="2"/>
      <c r="AY6" s="2"/>
      <c r="AZ6" s="2"/>
      <c r="BA6" s="351"/>
      <c r="BB6" s="2"/>
      <c r="BC6" s="2"/>
      <c r="BD6" s="2"/>
      <c r="BE6" s="2"/>
      <c r="BF6" s="2"/>
      <c r="BG6" s="2"/>
      <c r="BH6" s="351"/>
      <c r="BI6" s="2"/>
      <c r="BJ6" s="2"/>
      <c r="BK6" s="2"/>
      <c r="BL6" s="2"/>
      <c r="BM6" s="2"/>
      <c r="BN6" s="2"/>
      <c r="BO6" s="351"/>
    </row>
    <row r="7" spans="1:366" ht="23.25">
      <c r="A7" s="53" t="s">
        <v>380</v>
      </c>
      <c r="B7" s="53"/>
      <c r="C7" s="76" t="s">
        <v>61</v>
      </c>
      <c r="D7" s="89">
        <v>1</v>
      </c>
      <c r="E7" s="54" t="s">
        <v>381</v>
      </c>
      <c r="F7" s="357" t="s">
        <v>382</v>
      </c>
      <c r="G7" s="54" t="s">
        <v>383</v>
      </c>
      <c r="H7" s="57" t="s">
        <v>255</v>
      </c>
      <c r="I7" s="331">
        <v>44900</v>
      </c>
      <c r="J7" s="2" t="s">
        <v>37</v>
      </c>
      <c r="K7" s="358" t="s">
        <v>72</v>
      </c>
      <c r="L7" s="144" t="s">
        <v>384</v>
      </c>
      <c r="M7" s="144" t="s">
        <v>385</v>
      </c>
      <c r="N7" s="2"/>
      <c r="O7" s="148">
        <v>44896</v>
      </c>
      <c r="P7" s="175" t="s">
        <v>25</v>
      </c>
      <c r="Q7" s="147"/>
      <c r="R7" s="104" t="s">
        <v>44</v>
      </c>
      <c r="S7" s="54" t="s">
        <v>36</v>
      </c>
      <c r="T7" s="147"/>
      <c r="U7" s="147" t="s">
        <v>33</v>
      </c>
      <c r="V7" s="147"/>
      <c r="W7" s="104" t="s">
        <v>117</v>
      </c>
      <c r="X7" s="104" t="s">
        <v>37</v>
      </c>
      <c r="Y7" s="156" t="s">
        <v>76</v>
      </c>
      <c r="Z7" s="328"/>
      <c r="AA7" s="328"/>
      <c r="AB7" s="101">
        <v>2</v>
      </c>
      <c r="AC7" s="101">
        <v>3</v>
      </c>
      <c r="AD7" s="101">
        <v>4</v>
      </c>
      <c r="AE7" s="101">
        <v>5</v>
      </c>
      <c r="AF7" s="101">
        <v>6</v>
      </c>
      <c r="AG7" s="101">
        <v>7</v>
      </c>
      <c r="AH7" s="101">
        <v>8</v>
      </c>
      <c r="AI7" s="101">
        <v>9</v>
      </c>
      <c r="AJ7" s="359">
        <v>10</v>
      </c>
      <c r="AK7" s="2"/>
      <c r="AL7" s="2"/>
      <c r="AM7" s="351"/>
    </row>
    <row r="8" spans="1:366" ht="15.75">
      <c r="A8" s="53" t="s">
        <v>60</v>
      </c>
      <c r="B8" s="53"/>
      <c r="C8" s="54" t="s">
        <v>61</v>
      </c>
      <c r="D8" s="89">
        <v>2</v>
      </c>
      <c r="E8" s="54" t="s">
        <v>386</v>
      </c>
      <c r="F8" s="54">
        <v>95</v>
      </c>
      <c r="G8" s="54" t="s">
        <v>387</v>
      </c>
      <c r="H8" s="120" t="s">
        <v>388</v>
      </c>
      <c r="I8" s="360">
        <v>44908</v>
      </c>
      <c r="J8" s="2" t="s">
        <v>37</v>
      </c>
      <c r="K8" s="144" t="s">
        <v>327</v>
      </c>
      <c r="L8" s="144" t="s">
        <v>68</v>
      </c>
      <c r="M8" s="2"/>
      <c r="N8" s="361"/>
      <c r="O8" s="361">
        <v>44903</v>
      </c>
      <c r="P8" s="327" t="s">
        <v>25</v>
      </c>
      <c r="Q8" s="104" t="s">
        <v>43</v>
      </c>
      <c r="R8" s="2"/>
      <c r="S8" s="362" t="s">
        <v>36</v>
      </c>
      <c r="T8" s="2"/>
      <c r="U8" s="362" t="s">
        <v>33</v>
      </c>
      <c r="V8" s="2"/>
      <c r="W8" s="2"/>
      <c r="X8" s="362" t="s">
        <v>37</v>
      </c>
      <c r="Y8" s="2"/>
      <c r="Z8" s="328"/>
      <c r="AA8" s="328"/>
      <c r="AB8" s="126">
        <v>3</v>
      </c>
      <c r="AC8" s="126">
        <v>4</v>
      </c>
      <c r="AD8" s="126">
        <v>5</v>
      </c>
      <c r="AE8" s="126">
        <v>6</v>
      </c>
      <c r="AF8" s="126">
        <v>7</v>
      </c>
      <c r="AG8" s="126">
        <v>8</v>
      </c>
      <c r="AH8" s="126">
        <v>9</v>
      </c>
      <c r="AI8" s="354">
        <v>10</v>
      </c>
      <c r="AJ8" s="2"/>
      <c r="AK8" s="156"/>
      <c r="AL8" s="156"/>
      <c r="AM8" s="156"/>
      <c r="AN8" s="156"/>
      <c r="AO8" s="156"/>
      <c r="AP8" s="156"/>
      <c r="AQ8" s="156"/>
      <c r="AR8" s="156"/>
      <c r="AS8" s="156"/>
      <c r="AT8" s="152"/>
    </row>
    <row r="9" spans="1:366" ht="15.75">
      <c r="A9" s="333">
        <v>44854</v>
      </c>
      <c r="B9" s="333"/>
      <c r="C9" s="76" t="s">
        <v>61</v>
      </c>
      <c r="D9" s="89">
        <v>1</v>
      </c>
      <c r="E9" s="54" t="s">
        <v>389</v>
      </c>
      <c r="F9" s="54">
        <v>91</v>
      </c>
      <c r="G9" s="54" t="s">
        <v>390</v>
      </c>
      <c r="H9" s="120" t="s">
        <v>391</v>
      </c>
      <c r="I9" s="360">
        <v>44905</v>
      </c>
      <c r="J9" s="2" t="s">
        <v>56</v>
      </c>
      <c r="K9" s="2" t="s">
        <v>34</v>
      </c>
      <c r="L9" s="171">
        <v>44895</v>
      </c>
      <c r="M9" s="171">
        <v>44897</v>
      </c>
      <c r="N9" s="171">
        <v>44901</v>
      </c>
      <c r="O9" s="148">
        <v>44903</v>
      </c>
      <c r="P9" s="327" t="s">
        <v>25</v>
      </c>
      <c r="Q9" s="104" t="s">
        <v>43</v>
      </c>
      <c r="R9" s="362" t="s">
        <v>44</v>
      </c>
      <c r="S9" s="362" t="s">
        <v>36</v>
      </c>
      <c r="T9" s="2"/>
      <c r="U9" s="2"/>
      <c r="V9" s="362" t="s">
        <v>56</v>
      </c>
      <c r="W9" s="2"/>
      <c r="X9" s="362" t="s">
        <v>37</v>
      </c>
      <c r="Y9" s="362" t="s">
        <v>76</v>
      </c>
      <c r="Z9" s="328"/>
      <c r="AA9" s="328"/>
      <c r="AB9" s="126">
        <v>6</v>
      </c>
      <c r="AC9" s="126">
        <v>7</v>
      </c>
      <c r="AD9" s="126">
        <v>8</v>
      </c>
      <c r="AE9" s="126">
        <v>9</v>
      </c>
      <c r="AF9" s="354">
        <v>10</v>
      </c>
    </row>
    <row r="10" spans="1:366" ht="15.75">
      <c r="A10" s="363" t="s">
        <v>315</v>
      </c>
      <c r="B10" s="363"/>
      <c r="C10" s="54" t="s">
        <v>61</v>
      </c>
      <c r="D10" s="89">
        <v>2</v>
      </c>
      <c r="E10" s="54" t="s">
        <v>392</v>
      </c>
      <c r="F10" s="54">
        <v>93</v>
      </c>
      <c r="G10" s="54" t="s">
        <v>393</v>
      </c>
      <c r="H10" s="120" t="s">
        <v>394</v>
      </c>
      <c r="I10" s="360">
        <v>44903</v>
      </c>
      <c r="J10" s="2" t="s">
        <v>56</v>
      </c>
      <c r="K10" s="2" t="s">
        <v>126</v>
      </c>
      <c r="L10" s="171">
        <v>44897</v>
      </c>
      <c r="M10" s="2"/>
      <c r="N10" s="361"/>
      <c r="O10" s="148">
        <v>44903</v>
      </c>
      <c r="P10" s="327" t="s">
        <v>25</v>
      </c>
      <c r="Q10" s="104" t="s">
        <v>43</v>
      </c>
      <c r="R10" s="362" t="s">
        <v>44</v>
      </c>
      <c r="S10" s="362" t="s">
        <v>36</v>
      </c>
      <c r="T10" s="2"/>
      <c r="U10" s="2"/>
      <c r="V10" s="362" t="s">
        <v>56</v>
      </c>
      <c r="W10" s="2"/>
      <c r="X10" s="362" t="s">
        <v>37</v>
      </c>
      <c r="Y10" s="2"/>
      <c r="Z10" s="328"/>
      <c r="AA10" s="328"/>
      <c r="AB10" s="126">
        <v>8</v>
      </c>
      <c r="AC10" s="126">
        <v>9</v>
      </c>
      <c r="AD10" s="354">
        <v>10</v>
      </c>
      <c r="AE10" s="126"/>
      <c r="AF10" s="354"/>
    </row>
    <row r="11" spans="1:366" ht="15.75">
      <c r="A11" s="53" t="s">
        <v>310</v>
      </c>
      <c r="B11" s="53"/>
      <c r="C11" s="76" t="s">
        <v>61</v>
      </c>
      <c r="D11" s="89">
        <v>1</v>
      </c>
      <c r="E11" s="54" t="s">
        <v>395</v>
      </c>
      <c r="F11" s="54">
        <v>77</v>
      </c>
      <c r="G11" s="54" t="s">
        <v>396</v>
      </c>
      <c r="H11" s="120" t="s">
        <v>71</v>
      </c>
      <c r="I11" s="331">
        <v>44905</v>
      </c>
      <c r="J11" s="2" t="s">
        <v>117</v>
      </c>
      <c r="K11" s="320" t="s">
        <v>133</v>
      </c>
      <c r="L11" s="171">
        <v>44896</v>
      </c>
      <c r="M11" s="2"/>
      <c r="N11" s="2"/>
      <c r="O11" s="148">
        <v>44903</v>
      </c>
      <c r="P11" s="327" t="s">
        <v>25</v>
      </c>
      <c r="Q11" s="2"/>
      <c r="R11" s="364" t="s">
        <v>44</v>
      </c>
      <c r="S11" s="77" t="s">
        <v>36</v>
      </c>
      <c r="T11" s="2"/>
      <c r="U11" s="362" t="s">
        <v>33</v>
      </c>
      <c r="V11" s="2"/>
      <c r="W11" s="365" t="s">
        <v>117</v>
      </c>
      <c r="X11" s="364" t="s">
        <v>37</v>
      </c>
      <c r="Y11" s="2"/>
      <c r="Z11" s="2"/>
      <c r="AA11" s="2"/>
      <c r="AB11" s="118">
        <v>6</v>
      </c>
      <c r="AC11" s="118">
        <v>7</v>
      </c>
      <c r="AD11" s="118">
        <v>8</v>
      </c>
      <c r="AE11" s="118">
        <v>9</v>
      </c>
      <c r="AF11" s="324">
        <v>10</v>
      </c>
      <c r="AG11" s="2"/>
      <c r="AH11" s="2"/>
      <c r="AI11" s="2"/>
      <c r="AJ11" s="2"/>
      <c r="AK11" s="351"/>
      <c r="AL11" s="2"/>
      <c r="AM11" s="2"/>
      <c r="AN11" s="2"/>
      <c r="AO11" s="2"/>
      <c r="AP11" s="2"/>
      <c r="AQ11" s="2"/>
      <c r="AR11" s="351"/>
      <c r="AS11" s="2"/>
      <c r="AT11" s="2"/>
      <c r="AU11" s="2"/>
      <c r="AV11" s="2"/>
      <c r="AW11" s="2"/>
      <c r="AX11" s="2"/>
      <c r="AY11" s="351"/>
      <c r="AZ11" s="2"/>
      <c r="BA11" s="2"/>
      <c r="BB11" s="2"/>
      <c r="BC11" s="2"/>
      <c r="BD11" s="2"/>
      <c r="BE11" s="2"/>
      <c r="BF11" s="351"/>
    </row>
    <row r="12" spans="1:366" ht="19.5">
      <c r="A12" s="53" t="s">
        <v>60</v>
      </c>
      <c r="B12" s="76"/>
      <c r="C12" s="54" t="s">
        <v>61</v>
      </c>
      <c r="D12" s="97">
        <v>1</v>
      </c>
      <c r="E12" s="54" t="s">
        <v>397</v>
      </c>
      <c r="F12" s="56">
        <v>93</v>
      </c>
      <c r="G12" s="54" t="s">
        <v>398</v>
      </c>
      <c r="H12" s="120" t="s">
        <v>169</v>
      </c>
      <c r="I12" s="365">
        <v>44907</v>
      </c>
      <c r="J12" s="1" t="s">
        <v>399</v>
      </c>
      <c r="K12" s="2" t="s">
        <v>57</v>
      </c>
      <c r="L12" s="171">
        <v>44896</v>
      </c>
      <c r="M12" s="366"/>
      <c r="N12" s="366"/>
      <c r="O12" s="148">
        <v>44903</v>
      </c>
      <c r="P12" s="327" t="s">
        <v>25</v>
      </c>
      <c r="Q12" s="366"/>
      <c r="R12" s="366"/>
      <c r="S12" s="367" t="s">
        <v>36</v>
      </c>
      <c r="T12" s="366"/>
      <c r="U12" s="367" t="s">
        <v>33</v>
      </c>
      <c r="V12" s="366"/>
      <c r="W12" s="366"/>
      <c r="X12" s="368" t="s">
        <v>37</v>
      </c>
      <c r="Y12" s="366"/>
      <c r="Z12" s="366"/>
      <c r="AA12" s="366"/>
      <c r="AB12" s="68">
        <v>4</v>
      </c>
      <c r="AC12" s="68">
        <v>5</v>
      </c>
      <c r="AD12" s="118">
        <v>6</v>
      </c>
      <c r="AE12" s="118">
        <v>7</v>
      </c>
      <c r="AF12" s="118">
        <v>8</v>
      </c>
      <c r="AG12" s="118">
        <v>9</v>
      </c>
      <c r="AH12" s="324">
        <v>10</v>
      </c>
      <c r="AI12" s="2"/>
      <c r="AJ12" s="2"/>
      <c r="AK12" s="351"/>
      <c r="AL12" s="2"/>
      <c r="AM12" s="2"/>
      <c r="AN12" s="2"/>
      <c r="AO12" s="2"/>
      <c r="AP12" s="2"/>
      <c r="AQ12" s="2"/>
      <c r="AR12" s="351"/>
      <c r="AS12" s="2"/>
      <c r="AT12" s="2"/>
      <c r="AU12" s="2"/>
      <c r="AV12" s="2"/>
      <c r="AW12" s="2"/>
      <c r="AX12" s="2"/>
      <c r="AY12" s="351"/>
      <c r="AZ12" s="2"/>
      <c r="BA12" s="2"/>
      <c r="BB12" s="2"/>
      <c r="BC12" s="2"/>
      <c r="BD12" s="2"/>
      <c r="BE12" s="2"/>
      <c r="BF12" s="351"/>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row>
    <row r="13" spans="1:366" ht="15.75">
      <c r="A13" s="144" t="s">
        <v>60</v>
      </c>
      <c r="B13" s="2"/>
      <c r="C13" s="156" t="s">
        <v>61</v>
      </c>
      <c r="D13" s="174">
        <v>1</v>
      </c>
      <c r="E13" s="156" t="s">
        <v>38</v>
      </c>
      <c r="F13" s="156">
        <v>77</v>
      </c>
      <c r="G13" s="156" t="s">
        <v>186</v>
      </c>
      <c r="H13" s="175" t="s">
        <v>400</v>
      </c>
      <c r="I13" s="146">
        <v>44913</v>
      </c>
      <c r="J13" s="369" t="s">
        <v>117</v>
      </c>
      <c r="K13" s="77" t="s">
        <v>96</v>
      </c>
      <c r="L13" s="323">
        <v>44901</v>
      </c>
      <c r="M13" s="2"/>
      <c r="N13" s="2"/>
      <c r="O13" s="148">
        <v>44910</v>
      </c>
      <c r="P13" s="327" t="s">
        <v>25</v>
      </c>
      <c r="Q13" s="2"/>
      <c r="R13" s="77" t="s">
        <v>44</v>
      </c>
      <c r="S13" s="77" t="s">
        <v>36</v>
      </c>
      <c r="T13" s="2"/>
      <c r="U13" s="77" t="s">
        <v>33</v>
      </c>
      <c r="V13" s="2"/>
      <c r="W13" s="77" t="s">
        <v>117</v>
      </c>
      <c r="X13" s="77" t="s">
        <v>37</v>
      </c>
      <c r="Y13" s="77" t="s">
        <v>76</v>
      </c>
      <c r="Z13" s="328"/>
      <c r="AA13" s="328"/>
      <c r="AB13" s="2"/>
      <c r="AC13" s="2"/>
      <c r="AD13" s="154"/>
      <c r="AE13" s="68">
        <v>1</v>
      </c>
      <c r="AF13" s="68">
        <v>2</v>
      </c>
      <c r="AG13" s="68">
        <v>3</v>
      </c>
      <c r="AH13" s="68">
        <v>4</v>
      </c>
      <c r="AI13" s="68">
        <v>5</v>
      </c>
      <c r="AJ13" s="118">
        <v>6</v>
      </c>
      <c r="AK13" s="118">
        <v>7</v>
      </c>
      <c r="AL13" s="118">
        <v>8</v>
      </c>
      <c r="AM13" s="118">
        <v>9</v>
      </c>
      <c r="AN13" s="324">
        <v>10</v>
      </c>
      <c r="AR13" s="351"/>
      <c r="AY13" s="351"/>
      <c r="BF13" s="351"/>
      <c r="BQ13" s="73"/>
      <c r="BR13" s="73"/>
      <c r="BS13" s="73"/>
      <c r="BT13" s="73"/>
      <c r="BU13" s="73"/>
      <c r="BV13" s="73"/>
      <c r="BW13" s="73"/>
      <c r="BX13" s="73"/>
      <c r="BY13" s="73"/>
      <c r="BZ13" s="73"/>
      <c r="CA13" s="73"/>
      <c r="CB13" s="73"/>
      <c r="CC13" s="73"/>
      <c r="CD13" s="73"/>
      <c r="CE13" s="73"/>
      <c r="CF13" s="73"/>
      <c r="EL13" s="73"/>
      <c r="EM13" s="73"/>
      <c r="EN13" s="73"/>
      <c r="EO13" s="73"/>
      <c r="EP13" s="73"/>
      <c r="EQ13" s="73"/>
      <c r="ER13" s="73"/>
      <c r="ES13" s="73"/>
      <c r="ET13" s="73"/>
      <c r="EU13" s="73"/>
      <c r="EV13" s="73"/>
      <c r="EW13" s="73"/>
      <c r="EX13" s="73"/>
      <c r="EY13" s="73"/>
      <c r="EZ13" s="73"/>
      <c r="FA13" s="73"/>
    </row>
    <row r="14" spans="1:366" ht="15.75">
      <c r="A14" s="144" t="s">
        <v>60</v>
      </c>
      <c r="B14" s="2"/>
      <c r="C14" s="156" t="s">
        <v>61</v>
      </c>
      <c r="D14" s="174">
        <v>1</v>
      </c>
      <c r="E14" s="156" t="s">
        <v>401</v>
      </c>
      <c r="F14" s="156">
        <v>77</v>
      </c>
      <c r="G14" s="156" t="s">
        <v>402</v>
      </c>
      <c r="H14" s="175" t="s">
        <v>403</v>
      </c>
      <c r="I14" s="360">
        <v>44912</v>
      </c>
      <c r="J14" s="370" t="s">
        <v>117</v>
      </c>
      <c r="K14" s="320" t="s">
        <v>133</v>
      </c>
      <c r="L14" s="329">
        <v>44902</v>
      </c>
      <c r="M14" s="2"/>
      <c r="N14" s="2"/>
      <c r="O14" s="148">
        <v>44910</v>
      </c>
      <c r="P14" s="327" t="s">
        <v>25</v>
      </c>
      <c r="Q14" s="2"/>
      <c r="R14" s="97" t="s">
        <v>44</v>
      </c>
      <c r="S14" s="97" t="s">
        <v>36</v>
      </c>
      <c r="U14" s="65" t="s">
        <v>33</v>
      </c>
      <c r="V14" s="2"/>
      <c r="W14" s="97" t="s">
        <v>117</v>
      </c>
      <c r="X14" s="97" t="s">
        <v>37</v>
      </c>
      <c r="Y14" s="97" t="s">
        <v>76</v>
      </c>
      <c r="Z14" s="328"/>
      <c r="AA14" s="328"/>
      <c r="AB14" s="2"/>
      <c r="AC14" s="2"/>
      <c r="AD14" s="68">
        <v>1</v>
      </c>
      <c r="AE14" s="68">
        <v>2</v>
      </c>
      <c r="AF14" s="68">
        <v>3</v>
      </c>
      <c r="AG14" s="68">
        <v>4</v>
      </c>
      <c r="AH14" s="68">
        <v>5</v>
      </c>
      <c r="AI14" s="118">
        <v>6</v>
      </c>
      <c r="AJ14" s="118">
        <v>7</v>
      </c>
      <c r="AK14" s="118">
        <v>8</v>
      </c>
      <c r="AL14" s="118">
        <v>9</v>
      </c>
      <c r="AM14" s="324">
        <v>10</v>
      </c>
      <c r="AR14" s="351"/>
      <c r="AY14" s="351"/>
      <c r="BF14" s="351"/>
      <c r="BQ14" s="73"/>
      <c r="BR14" s="73"/>
      <c r="BS14" s="73"/>
      <c r="BT14" s="73"/>
      <c r="BU14" s="73"/>
      <c r="BV14" s="73"/>
      <c r="BW14" s="73"/>
      <c r="BX14" s="73"/>
      <c r="BY14" s="73"/>
      <c r="BZ14" s="73"/>
      <c r="CA14" s="73"/>
      <c r="CB14" s="73"/>
      <c r="CC14" s="73"/>
      <c r="CD14" s="73"/>
      <c r="CE14" s="73"/>
      <c r="CF14" s="73"/>
      <c r="EL14" s="73"/>
      <c r="EM14" s="73"/>
      <c r="EN14" s="73"/>
      <c r="EO14" s="73"/>
      <c r="EP14" s="73"/>
      <c r="EQ14" s="73"/>
      <c r="ER14" s="73"/>
      <c r="ES14" s="73"/>
      <c r="ET14" s="73"/>
      <c r="EU14" s="73"/>
      <c r="EV14" s="73"/>
      <c r="EW14" s="73"/>
      <c r="EX14" s="73"/>
      <c r="EY14" s="73"/>
      <c r="EZ14" s="73"/>
      <c r="FA14" s="73"/>
    </row>
    <row r="15" spans="1:366" ht="15.75">
      <c r="A15" s="144" t="s">
        <v>295</v>
      </c>
      <c r="B15" s="144"/>
      <c r="C15" s="156"/>
      <c r="D15" s="186"/>
      <c r="E15" s="152" t="s">
        <v>404</v>
      </c>
      <c r="F15" s="152">
        <v>77</v>
      </c>
      <c r="G15" s="152" t="s">
        <v>405</v>
      </c>
      <c r="H15" s="194" t="s">
        <v>158</v>
      </c>
      <c r="I15" s="146">
        <v>44922</v>
      </c>
      <c r="J15" s="156" t="s">
        <v>56</v>
      </c>
      <c r="K15" s="157" t="s">
        <v>406</v>
      </c>
      <c r="L15" s="144" t="s">
        <v>407</v>
      </c>
      <c r="M15" s="158"/>
      <c r="N15" s="157"/>
      <c r="O15" s="148">
        <v>44910</v>
      </c>
      <c r="P15" s="175" t="s">
        <v>25</v>
      </c>
      <c r="Q15" s="156"/>
      <c r="R15" s="97" t="s">
        <v>44</v>
      </c>
      <c r="S15" s="97" t="s">
        <v>36</v>
      </c>
      <c r="T15" s="156"/>
      <c r="U15" s="65" t="s">
        <v>33</v>
      </c>
      <c r="V15" s="97" t="s">
        <v>56</v>
      </c>
      <c r="W15" s="65" t="s">
        <v>117</v>
      </c>
      <c r="X15" s="97" t="s">
        <v>37</v>
      </c>
      <c r="Y15" s="97" t="s">
        <v>76</v>
      </c>
      <c r="Z15" s="328"/>
      <c r="AA15" s="328"/>
      <c r="AB15" s="2"/>
      <c r="AC15" s="2"/>
      <c r="AD15" s="2"/>
      <c r="AE15" s="2"/>
      <c r="AF15" s="2"/>
      <c r="AG15" s="2"/>
      <c r="AH15" s="2"/>
      <c r="AI15" s="2"/>
      <c r="AJ15" s="2"/>
      <c r="AK15" s="2"/>
      <c r="AL15" s="2"/>
      <c r="AM15" s="2"/>
      <c r="AN15" s="68">
        <v>1</v>
      </c>
      <c r="AO15" s="68">
        <v>2</v>
      </c>
      <c r="AP15" s="68">
        <v>3</v>
      </c>
      <c r="AQ15" s="68">
        <v>4</v>
      </c>
      <c r="AR15" s="68">
        <v>5</v>
      </c>
      <c r="AS15" s="118">
        <v>6</v>
      </c>
      <c r="AT15" s="118">
        <v>7</v>
      </c>
      <c r="AU15" s="118">
        <v>8</v>
      </c>
      <c r="AV15" s="118">
        <v>9</v>
      </c>
      <c r="AW15" s="324">
        <v>10</v>
      </c>
      <c r="AX15" s="2"/>
      <c r="AY15" s="2"/>
      <c r="AZ15" s="2"/>
      <c r="BA15" s="2"/>
      <c r="BB15" s="2"/>
      <c r="BC15" s="152"/>
      <c r="BD15" s="152"/>
      <c r="BE15" s="152"/>
      <c r="BF15" s="152"/>
      <c r="BG15" s="152"/>
      <c r="BH15" s="152"/>
      <c r="BI15" s="152"/>
      <c r="BJ15" s="152"/>
      <c r="BK15" s="152"/>
      <c r="BL15" s="153"/>
      <c r="BM15" s="2"/>
      <c r="BN15" s="2"/>
      <c r="BO15" s="2"/>
      <c r="BP15" s="2"/>
      <c r="BQ15" s="2"/>
      <c r="BR15" s="2"/>
      <c r="BS15" s="2"/>
      <c r="BT15" s="2"/>
      <c r="BU15" s="2"/>
      <c r="BV15" s="2"/>
      <c r="BW15" s="2"/>
      <c r="BX15" s="2"/>
      <c r="BY15" s="2"/>
      <c r="BZ15" s="2"/>
      <c r="CA15" s="2"/>
      <c r="CB15" s="2"/>
    </row>
    <row r="16" spans="1:366" ht="15.75">
      <c r="A16" s="144" t="s">
        <v>111</v>
      </c>
      <c r="B16" s="2"/>
      <c r="C16" s="2"/>
      <c r="D16" s="174">
        <v>0</v>
      </c>
      <c r="E16" s="156" t="s">
        <v>408</v>
      </c>
      <c r="F16" s="156">
        <v>77</v>
      </c>
      <c r="G16" s="156" t="s">
        <v>409</v>
      </c>
      <c r="H16" s="175" t="s">
        <v>410</v>
      </c>
      <c r="I16" s="146">
        <v>44923</v>
      </c>
      <c r="J16" s="147" t="s">
        <v>56</v>
      </c>
      <c r="K16" s="147" t="s">
        <v>406</v>
      </c>
      <c r="L16" s="144" t="s">
        <v>407</v>
      </c>
      <c r="M16" s="2"/>
      <c r="N16" s="2"/>
      <c r="O16" s="148">
        <v>44910</v>
      </c>
      <c r="P16" s="327" t="s">
        <v>25</v>
      </c>
      <c r="Q16" s="2"/>
      <c r="R16" s="97" t="s">
        <v>44</v>
      </c>
      <c r="S16" s="97" t="s">
        <v>36</v>
      </c>
      <c r="T16" s="2"/>
      <c r="U16" s="65" t="s">
        <v>33</v>
      </c>
      <c r="V16" s="97" t="s">
        <v>56</v>
      </c>
      <c r="W16" s="97" t="s">
        <v>117</v>
      </c>
      <c r="X16" s="97" t="s">
        <v>37</v>
      </c>
      <c r="Y16" s="97" t="s">
        <v>76</v>
      </c>
      <c r="Z16" s="328"/>
      <c r="AA16" s="328" t="s">
        <v>411</v>
      </c>
      <c r="AB16" s="2"/>
      <c r="AC16" s="2"/>
      <c r="AD16" s="2"/>
      <c r="AE16" s="2"/>
      <c r="AF16" s="2"/>
      <c r="AG16" s="2"/>
      <c r="AH16" s="2"/>
      <c r="AI16" s="2"/>
      <c r="AJ16" s="2"/>
      <c r="AK16" s="2"/>
      <c r="AL16" s="2"/>
      <c r="AM16" s="2"/>
      <c r="AN16" s="2"/>
      <c r="AO16" s="68">
        <v>1</v>
      </c>
      <c r="AP16" s="68">
        <v>2</v>
      </c>
      <c r="AQ16" s="68">
        <v>3</v>
      </c>
      <c r="AR16" s="68">
        <v>4</v>
      </c>
      <c r="AS16" s="68">
        <v>5</v>
      </c>
      <c r="AT16" s="118">
        <v>6</v>
      </c>
      <c r="AU16" s="68">
        <v>7</v>
      </c>
      <c r="AV16" s="118">
        <v>8</v>
      </c>
      <c r="AW16" s="118">
        <v>9</v>
      </c>
      <c r="AX16" s="324">
        <v>10</v>
      </c>
      <c r="AY16" s="2"/>
      <c r="AZ16" s="2"/>
      <c r="BA16" s="2"/>
      <c r="BB16" s="2"/>
      <c r="BC16" s="2"/>
      <c r="BD16" s="2"/>
      <c r="BE16" s="2"/>
      <c r="BF16" s="2"/>
      <c r="BG16" s="2"/>
      <c r="BH16" s="2"/>
      <c r="BI16" s="2"/>
      <c r="BJ16" s="147"/>
      <c r="BK16" s="147"/>
      <c r="BL16" s="147"/>
      <c r="BM16" s="147"/>
      <c r="BN16" s="147"/>
      <c r="BO16" s="147"/>
      <c r="BP16" s="147"/>
      <c r="BQ16" s="147"/>
      <c r="BR16" s="147"/>
      <c r="BS16" s="101">
        <v>1</v>
      </c>
      <c r="BT16" s="101">
        <v>2</v>
      </c>
      <c r="BU16" s="101">
        <v>3</v>
      </c>
      <c r="BV16" s="101">
        <v>4</v>
      </c>
      <c r="BW16" s="101">
        <v>5</v>
      </c>
      <c r="BX16" s="101">
        <v>6</v>
      </c>
      <c r="BY16" s="101">
        <v>7</v>
      </c>
      <c r="BZ16" s="101">
        <v>8</v>
      </c>
      <c r="CA16" s="101">
        <v>9</v>
      </c>
      <c r="CB16" s="177">
        <v>10</v>
      </c>
    </row>
    <row r="17" spans="1:346" ht="15.75">
      <c r="A17" s="144" t="s">
        <v>295</v>
      </c>
      <c r="B17" s="144"/>
      <c r="C17" s="156"/>
      <c r="D17" s="174"/>
      <c r="E17" s="156" t="s">
        <v>412</v>
      </c>
      <c r="F17" s="156">
        <v>77</v>
      </c>
      <c r="G17" s="156" t="s">
        <v>413</v>
      </c>
      <c r="H17" s="175" t="s">
        <v>414</v>
      </c>
      <c r="I17" s="146">
        <v>44913</v>
      </c>
      <c r="J17" s="156" t="s">
        <v>37</v>
      </c>
      <c r="K17" s="144" t="s">
        <v>86</v>
      </c>
      <c r="L17" s="329" t="s">
        <v>415</v>
      </c>
      <c r="M17" s="371" t="s">
        <v>416</v>
      </c>
      <c r="N17" s="372" t="s">
        <v>417</v>
      </c>
      <c r="O17" s="148">
        <v>44910</v>
      </c>
      <c r="P17" s="175" t="s">
        <v>25</v>
      </c>
      <c r="Q17" s="156"/>
      <c r="R17" s="156"/>
      <c r="S17" s="97" t="s">
        <v>36</v>
      </c>
      <c r="T17" s="156"/>
      <c r="U17" s="97" t="s">
        <v>33</v>
      </c>
      <c r="V17" s="97" t="s">
        <v>56</v>
      </c>
      <c r="W17" s="97" t="s">
        <v>117</v>
      </c>
      <c r="X17" s="97" t="s">
        <v>37</v>
      </c>
      <c r="Y17" s="156"/>
      <c r="Z17" s="349"/>
      <c r="AA17" s="349"/>
      <c r="AB17" s="2"/>
      <c r="AC17" s="2"/>
      <c r="AD17" s="2"/>
      <c r="AE17" s="2"/>
      <c r="AF17" s="2"/>
      <c r="AG17" s="2"/>
      <c r="AH17" s="2"/>
      <c r="AI17" s="154"/>
      <c r="AJ17" s="2"/>
      <c r="AK17" s="2"/>
      <c r="AL17" s="2"/>
      <c r="AM17" s="2"/>
      <c r="AN17" s="68">
        <v>1</v>
      </c>
      <c r="AO17" s="68">
        <v>2</v>
      </c>
      <c r="AP17" s="68">
        <v>3</v>
      </c>
      <c r="AQ17" s="68">
        <v>4</v>
      </c>
      <c r="AR17" s="68">
        <v>5</v>
      </c>
      <c r="AS17" s="68">
        <v>6</v>
      </c>
      <c r="AT17" s="68">
        <v>7</v>
      </c>
      <c r="AU17" s="68">
        <v>8</v>
      </c>
      <c r="AV17" s="118">
        <v>9</v>
      </c>
      <c r="AW17" s="324">
        <v>10</v>
      </c>
      <c r="AX17" s="2"/>
      <c r="AY17" s="2"/>
      <c r="AZ17" s="2"/>
      <c r="BA17" s="2"/>
      <c r="BB17" s="2"/>
      <c r="BC17" s="154"/>
      <c r="BD17" s="154"/>
      <c r="BE17" s="154"/>
      <c r="BF17" s="2"/>
      <c r="BG17" s="154"/>
      <c r="BH17" s="154"/>
      <c r="BI17" s="154"/>
      <c r="BJ17" s="2"/>
      <c r="BK17" s="154"/>
      <c r="BL17" s="154"/>
      <c r="BM17" s="154"/>
      <c r="BN17" s="2"/>
      <c r="BO17" s="154"/>
      <c r="BP17" s="154"/>
      <c r="BQ17" s="154"/>
      <c r="BR17" s="2"/>
      <c r="BS17" s="154"/>
      <c r="BT17" s="154"/>
      <c r="BU17" s="154"/>
      <c r="BV17" s="154"/>
      <c r="BW17" s="154"/>
      <c r="BX17" s="154"/>
      <c r="BY17" s="154"/>
      <c r="BZ17" s="154"/>
      <c r="CA17" s="154"/>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73"/>
      <c r="DY17" s="73"/>
      <c r="DZ17" s="73"/>
      <c r="EA17" s="73"/>
      <c r="EB17" s="73"/>
      <c r="EC17" s="73"/>
      <c r="ED17" s="73"/>
      <c r="EE17" s="73"/>
      <c r="EF17" s="73"/>
      <c r="EG17" s="73"/>
      <c r="EH17" s="73"/>
      <c r="EI17" s="73"/>
      <c r="EJ17" s="73"/>
      <c r="EK17" s="73"/>
      <c r="EL17" s="73"/>
    </row>
    <row r="18" spans="1:346" ht="15.75">
      <c r="A18" s="144" t="s">
        <v>315</v>
      </c>
      <c r="B18" s="144"/>
      <c r="C18" s="156" t="s">
        <v>61</v>
      </c>
      <c r="D18" s="174">
        <v>1</v>
      </c>
      <c r="E18" s="156" t="s">
        <v>418</v>
      </c>
      <c r="F18" s="156">
        <v>94</v>
      </c>
      <c r="G18" s="156" t="s">
        <v>419</v>
      </c>
      <c r="H18" s="175" t="s">
        <v>95</v>
      </c>
      <c r="I18" s="146">
        <v>44912</v>
      </c>
      <c r="J18" s="369" t="s">
        <v>117</v>
      </c>
      <c r="K18" s="77" t="s">
        <v>41</v>
      </c>
      <c r="L18" s="323">
        <v>44903</v>
      </c>
      <c r="N18" s="361"/>
      <c r="O18" s="148">
        <v>44910</v>
      </c>
      <c r="P18" s="327" t="s">
        <v>25</v>
      </c>
      <c r="Q18" s="77" t="s">
        <v>43</v>
      </c>
      <c r="R18" s="77" t="s">
        <v>44</v>
      </c>
      <c r="S18" s="77" t="s">
        <v>36</v>
      </c>
      <c r="U18" s="77" t="s">
        <v>33</v>
      </c>
      <c r="W18" s="77" t="s">
        <v>117</v>
      </c>
      <c r="X18" s="77" t="s">
        <v>37</v>
      </c>
      <c r="Y18" s="77" t="s">
        <v>76</v>
      </c>
      <c r="AD18" s="68">
        <v>1</v>
      </c>
      <c r="AE18" s="68">
        <v>2</v>
      </c>
      <c r="AF18" s="68">
        <v>3</v>
      </c>
      <c r="AG18" s="68">
        <v>4</v>
      </c>
      <c r="AH18" s="68">
        <v>5</v>
      </c>
      <c r="AI18" s="118">
        <v>6</v>
      </c>
      <c r="AJ18" s="118">
        <v>7</v>
      </c>
      <c r="AK18" s="118">
        <v>8</v>
      </c>
      <c r="AL18" s="118">
        <v>9</v>
      </c>
      <c r="AM18" s="324">
        <v>10</v>
      </c>
      <c r="AR18" s="351"/>
      <c r="AY18" s="351"/>
      <c r="BF18" s="351"/>
      <c r="BQ18" s="73"/>
      <c r="BR18" s="73"/>
      <c r="BS18" s="73"/>
      <c r="BT18" s="73"/>
      <c r="BU18" s="73"/>
      <c r="BV18" s="73"/>
      <c r="BW18" s="73"/>
      <c r="BX18" s="73"/>
      <c r="BY18" s="73"/>
      <c r="BZ18" s="73"/>
      <c r="CA18" s="73"/>
      <c r="CB18" s="73"/>
      <c r="CC18" s="73"/>
      <c r="CD18" s="73"/>
      <c r="CE18" s="73"/>
      <c r="CF18" s="73"/>
      <c r="EL18" s="73"/>
      <c r="EM18" s="73"/>
      <c r="EN18" s="73"/>
      <c r="EO18" s="73"/>
      <c r="EP18" s="73"/>
      <c r="EQ18" s="73"/>
      <c r="ER18" s="73"/>
      <c r="ES18" s="73"/>
      <c r="ET18" s="73"/>
      <c r="EU18" s="73"/>
      <c r="EV18" s="73"/>
      <c r="EW18" s="73"/>
      <c r="EX18" s="73"/>
      <c r="EY18" s="73"/>
      <c r="EZ18" s="73"/>
      <c r="FA18" s="73"/>
    </row>
    <row r="19" spans="1:346" ht="15.75">
      <c r="A19" s="53" t="s">
        <v>295</v>
      </c>
      <c r="B19" s="53"/>
      <c r="C19" s="54"/>
      <c r="D19" s="336"/>
      <c r="E19" s="54" t="s">
        <v>420</v>
      </c>
      <c r="F19" s="56">
        <v>91</v>
      </c>
      <c r="G19" s="54" t="s">
        <v>421</v>
      </c>
      <c r="H19" s="120" t="s">
        <v>422</v>
      </c>
      <c r="I19" s="146">
        <v>44921</v>
      </c>
      <c r="J19" s="156" t="s">
        <v>44</v>
      </c>
      <c r="K19" s="121" t="s">
        <v>423</v>
      </c>
      <c r="L19" s="123" t="s">
        <v>424</v>
      </c>
      <c r="M19" s="144" t="s">
        <v>424</v>
      </c>
      <c r="N19" s="157"/>
      <c r="O19" s="148">
        <v>44917</v>
      </c>
      <c r="P19" s="175" t="s">
        <v>25</v>
      </c>
      <c r="Q19" s="156"/>
      <c r="R19" s="81" t="s">
        <v>44</v>
      </c>
      <c r="S19" s="156"/>
      <c r="T19" s="156"/>
      <c r="U19" s="156"/>
      <c r="V19" s="81" t="s">
        <v>56</v>
      </c>
      <c r="W19" s="156"/>
      <c r="X19" s="77" t="s">
        <v>37</v>
      </c>
      <c r="Y19" s="156"/>
      <c r="Z19" s="349"/>
      <c r="AA19" s="349"/>
      <c r="AB19" s="68">
        <v>1</v>
      </c>
      <c r="AC19" s="68">
        <v>2</v>
      </c>
      <c r="AD19" s="68">
        <v>3</v>
      </c>
      <c r="AE19" s="68">
        <v>4</v>
      </c>
      <c r="AF19" s="68">
        <v>5</v>
      </c>
      <c r="AG19" s="118">
        <v>6</v>
      </c>
      <c r="AH19" s="118">
        <v>7</v>
      </c>
      <c r="AI19" s="118">
        <v>8</v>
      </c>
      <c r="AJ19" s="118">
        <v>9</v>
      </c>
      <c r="AK19" s="324">
        <v>10</v>
      </c>
      <c r="AL19" s="2"/>
      <c r="AM19" s="2"/>
      <c r="AN19" s="2"/>
      <c r="AO19" s="2"/>
      <c r="AP19" s="2"/>
      <c r="AQ19" s="2"/>
      <c r="AR19" s="2"/>
      <c r="AS19" s="2"/>
      <c r="AT19" s="2"/>
      <c r="AU19" s="2"/>
      <c r="AV19" s="2"/>
      <c r="AW19" s="2"/>
      <c r="AX19" s="2"/>
      <c r="AY19" s="152"/>
      <c r="AZ19" s="152"/>
      <c r="BA19" s="152"/>
      <c r="BB19" s="152"/>
      <c r="BC19" s="152"/>
      <c r="BD19" s="152"/>
      <c r="BE19" s="152"/>
      <c r="BF19" s="152"/>
      <c r="BG19" s="152"/>
      <c r="BH19" s="153"/>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73"/>
      <c r="CZ19" s="73"/>
      <c r="DA19" s="73"/>
      <c r="DB19" s="73"/>
      <c r="DC19" s="73"/>
      <c r="DD19" s="73"/>
      <c r="DE19" s="73"/>
      <c r="DF19" s="73"/>
      <c r="DG19" s="73"/>
      <c r="DH19" s="73"/>
      <c r="DI19" s="73"/>
      <c r="DJ19" s="73"/>
      <c r="DK19" s="73"/>
      <c r="DL19" s="73"/>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73"/>
      <c r="FV19" s="73"/>
      <c r="FW19" s="73"/>
      <c r="FX19" s="73"/>
      <c r="FY19" s="73"/>
      <c r="FZ19" s="73"/>
      <c r="GA19" s="73"/>
      <c r="GB19" s="73"/>
      <c r="GC19" s="73"/>
      <c r="GD19" s="73"/>
      <c r="GE19" s="73"/>
      <c r="GF19" s="73"/>
      <c r="GG19" s="73"/>
      <c r="GH19" s="73"/>
    </row>
    <row r="20" spans="1:346" ht="15.75">
      <c r="A20" s="53" t="s">
        <v>290</v>
      </c>
      <c r="B20" s="53"/>
      <c r="C20" s="54"/>
      <c r="D20" s="55"/>
      <c r="E20" s="54" t="s">
        <v>425</v>
      </c>
      <c r="F20" s="54">
        <v>92</v>
      </c>
      <c r="G20" s="54" t="s">
        <v>378</v>
      </c>
      <c r="H20" s="120" t="s">
        <v>426</v>
      </c>
      <c r="I20" s="146">
        <v>44923</v>
      </c>
      <c r="J20" s="156" t="s">
        <v>37</v>
      </c>
      <c r="K20" s="320" t="s">
        <v>57</v>
      </c>
      <c r="L20" s="144"/>
      <c r="M20" s="144" t="s">
        <v>424</v>
      </c>
      <c r="N20" s="157"/>
      <c r="O20" s="148">
        <v>44917</v>
      </c>
      <c r="P20" s="175" t="s">
        <v>25</v>
      </c>
      <c r="Q20" s="156"/>
      <c r="R20" s="65" t="s">
        <v>44</v>
      </c>
      <c r="S20" s="156"/>
      <c r="T20" s="156"/>
      <c r="U20" s="65" t="s">
        <v>33</v>
      </c>
      <c r="V20" s="65" t="s">
        <v>56</v>
      </c>
      <c r="W20" s="65" t="s">
        <v>117</v>
      </c>
      <c r="X20" s="330" t="s">
        <v>37</v>
      </c>
      <c r="Y20" s="156"/>
      <c r="Z20" s="349"/>
      <c r="AA20" s="349"/>
      <c r="AB20" s="152"/>
      <c r="AC20" s="152"/>
      <c r="AD20" s="68">
        <v>1</v>
      </c>
      <c r="AE20" s="68">
        <v>2</v>
      </c>
      <c r="AF20" s="68">
        <v>3</v>
      </c>
      <c r="AG20" s="68">
        <v>4</v>
      </c>
      <c r="AH20" s="68">
        <v>5</v>
      </c>
      <c r="AI20" s="118">
        <v>6</v>
      </c>
      <c r="AJ20" s="118">
        <v>7</v>
      </c>
      <c r="AK20" s="118">
        <v>8</v>
      </c>
      <c r="AL20" s="118">
        <v>9</v>
      </c>
      <c r="AM20" s="324">
        <v>10</v>
      </c>
      <c r="AN20" s="2"/>
      <c r="AO20" s="2"/>
      <c r="AP20" s="2"/>
      <c r="AQ20" s="73"/>
      <c r="AR20" s="73"/>
      <c r="AS20" s="73"/>
      <c r="AT20" s="73"/>
      <c r="AU20" s="73"/>
      <c r="AV20" s="73"/>
      <c r="AW20" s="73"/>
      <c r="AX20" s="73"/>
      <c r="AY20" s="73"/>
      <c r="AZ20" s="73"/>
      <c r="BA20" s="73"/>
      <c r="BB20" s="73"/>
      <c r="BC20" s="73"/>
      <c r="BD20" s="73"/>
      <c r="BE20" s="73"/>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73"/>
      <c r="DN20" s="73"/>
      <c r="DO20" s="73"/>
      <c r="DP20" s="73"/>
      <c r="DQ20" s="73"/>
      <c r="DR20" s="73"/>
      <c r="DS20" s="73"/>
      <c r="DT20" s="73"/>
      <c r="DU20" s="73"/>
      <c r="DV20" s="73"/>
      <c r="DW20" s="73"/>
      <c r="DX20" s="73"/>
      <c r="DY20" s="73"/>
      <c r="DZ20" s="73"/>
      <c r="EA20" s="73"/>
    </row>
    <row r="21" spans="1:346" ht="15.75">
      <c r="A21" s="53" t="s">
        <v>60</v>
      </c>
      <c r="B21" s="144"/>
      <c r="C21" s="156" t="s">
        <v>61</v>
      </c>
      <c r="D21" s="336">
        <v>2</v>
      </c>
      <c r="E21" s="54" t="s">
        <v>427</v>
      </c>
      <c r="F21" s="54">
        <v>77</v>
      </c>
      <c r="G21" s="54" t="s">
        <v>428</v>
      </c>
      <c r="H21" s="120" t="s">
        <v>429</v>
      </c>
      <c r="I21" s="146">
        <v>44919</v>
      </c>
      <c r="J21" s="156" t="s">
        <v>430</v>
      </c>
      <c r="K21" s="157" t="s">
        <v>211</v>
      </c>
      <c r="L21" s="144" t="s">
        <v>431</v>
      </c>
      <c r="M21" s="144" t="s">
        <v>431</v>
      </c>
      <c r="N21" s="157"/>
      <c r="O21" s="148">
        <v>44917</v>
      </c>
      <c r="P21" s="175" t="s">
        <v>25</v>
      </c>
      <c r="Q21" s="156"/>
      <c r="R21" s="156"/>
      <c r="S21" s="156"/>
      <c r="T21" s="156"/>
      <c r="U21" s="156"/>
      <c r="V21" s="156"/>
      <c r="W21" s="156"/>
      <c r="X21" s="156" t="s">
        <v>37</v>
      </c>
      <c r="Y21" s="156"/>
      <c r="Z21" s="349"/>
      <c r="AA21" s="349"/>
      <c r="AB21" s="126">
        <v>3</v>
      </c>
      <c r="AC21" s="126">
        <v>4</v>
      </c>
      <c r="AD21" s="126">
        <v>5</v>
      </c>
      <c r="AE21" s="126">
        <v>6</v>
      </c>
      <c r="AF21" s="126">
        <v>7</v>
      </c>
      <c r="AG21" s="126">
        <v>8</v>
      </c>
      <c r="AH21" s="126">
        <v>9</v>
      </c>
      <c r="AI21" s="354">
        <v>10</v>
      </c>
      <c r="AJ21" s="2"/>
      <c r="AK21" s="2"/>
      <c r="AL21" s="2"/>
      <c r="AM21" s="2"/>
      <c r="AN21" s="351"/>
      <c r="AO21" s="2"/>
      <c r="AP21" s="2"/>
      <c r="AQ21" s="2"/>
      <c r="AR21" s="2"/>
      <c r="AS21" s="2"/>
      <c r="AT21" s="2"/>
      <c r="AU21" s="351"/>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73"/>
      <c r="CZ21" s="73"/>
      <c r="DA21" s="73"/>
      <c r="DB21" s="73"/>
      <c r="DC21" s="73"/>
      <c r="DD21" s="73"/>
      <c r="DE21" s="73"/>
      <c r="DF21" s="73"/>
      <c r="DG21" s="73"/>
      <c r="DH21" s="73"/>
      <c r="DI21" s="73"/>
      <c r="DJ21" s="73"/>
      <c r="DK21" s="73"/>
      <c r="DL21" s="73"/>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73"/>
      <c r="FV21" s="73"/>
      <c r="FW21" s="73"/>
      <c r="FX21" s="73"/>
      <c r="FY21" s="73"/>
      <c r="FZ21" s="73"/>
      <c r="GA21" s="73"/>
      <c r="GB21" s="73"/>
      <c r="GC21" s="73"/>
      <c r="GD21" s="73"/>
      <c r="GE21" s="73"/>
      <c r="GF21" s="73"/>
      <c r="GG21" s="73"/>
      <c r="GH21" s="73"/>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row>
    <row r="22" spans="1:346" ht="15.75">
      <c r="A22" s="53" t="s">
        <v>60</v>
      </c>
      <c r="B22" s="144"/>
      <c r="C22" s="156" t="s">
        <v>61</v>
      </c>
      <c r="D22" s="336">
        <v>2</v>
      </c>
      <c r="E22" s="54" t="s">
        <v>432</v>
      </c>
      <c r="F22" s="54">
        <v>77</v>
      </c>
      <c r="G22" s="54" t="s">
        <v>428</v>
      </c>
      <c r="H22" s="120" t="s">
        <v>433</v>
      </c>
      <c r="I22" s="146">
        <v>44920</v>
      </c>
      <c r="J22" s="156" t="s">
        <v>430</v>
      </c>
      <c r="K22" s="157" t="s">
        <v>211</v>
      </c>
      <c r="L22" s="144" t="s">
        <v>431</v>
      </c>
      <c r="M22" s="144" t="s">
        <v>431</v>
      </c>
      <c r="N22" s="157"/>
      <c r="O22" s="148">
        <v>44917</v>
      </c>
      <c r="P22" s="175" t="s">
        <v>25</v>
      </c>
      <c r="Q22" s="156"/>
      <c r="R22" s="156"/>
      <c r="S22" s="156"/>
      <c r="T22" s="156"/>
      <c r="U22" s="156"/>
      <c r="V22" s="156"/>
      <c r="W22" s="156"/>
      <c r="X22" s="156" t="s">
        <v>37</v>
      </c>
      <c r="Y22" s="156"/>
      <c r="Z22" s="349"/>
      <c r="AA22" s="349"/>
      <c r="AB22" s="126">
        <v>2</v>
      </c>
      <c r="AC22" s="126">
        <v>3</v>
      </c>
      <c r="AD22" s="126">
        <v>4</v>
      </c>
      <c r="AE22" s="126">
        <v>5</v>
      </c>
      <c r="AF22" s="126">
        <v>6</v>
      </c>
      <c r="AG22" s="126">
        <v>7</v>
      </c>
      <c r="AH22" s="126">
        <v>8</v>
      </c>
      <c r="AI22" s="126">
        <v>9</v>
      </c>
      <c r="AJ22" s="354">
        <v>10</v>
      </c>
      <c r="AK22" s="2"/>
      <c r="AL22" s="2"/>
      <c r="AM22" s="2"/>
      <c r="AN22" s="351"/>
      <c r="AO22" s="2"/>
      <c r="AP22" s="2"/>
      <c r="AQ22" s="2"/>
      <c r="AR22" s="2"/>
      <c r="AS22" s="2"/>
      <c r="AT22" s="2"/>
      <c r="AU22" s="351"/>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73"/>
      <c r="CZ22" s="73"/>
      <c r="DA22" s="73"/>
      <c r="DB22" s="73"/>
      <c r="DC22" s="73"/>
      <c r="DD22" s="73"/>
      <c r="DE22" s="73"/>
      <c r="DF22" s="73"/>
      <c r="DG22" s="73"/>
      <c r="DH22" s="73"/>
      <c r="DI22" s="73"/>
      <c r="DJ22" s="73"/>
      <c r="DK22" s="73"/>
      <c r="DL22" s="73"/>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73"/>
      <c r="FV22" s="73"/>
      <c r="FW22" s="73"/>
      <c r="FX22" s="73"/>
      <c r="FY22" s="73"/>
      <c r="FZ22" s="73"/>
      <c r="GA22" s="73"/>
      <c r="GB22" s="73"/>
      <c r="GC22" s="73"/>
      <c r="GD22" s="73"/>
      <c r="GE22" s="73"/>
      <c r="GF22" s="73"/>
      <c r="GG22" s="73"/>
      <c r="GH22" s="73"/>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row>
    <row r="23" spans="1:346" ht="15.75">
      <c r="A23" s="53" t="s">
        <v>290</v>
      </c>
      <c r="B23" s="53"/>
      <c r="C23" s="54"/>
      <c r="D23" s="55"/>
      <c r="E23" s="54" t="s">
        <v>434</v>
      </c>
      <c r="F23" s="54">
        <v>78</v>
      </c>
      <c r="G23" s="54" t="s">
        <v>435</v>
      </c>
      <c r="H23" s="120" t="s">
        <v>436</v>
      </c>
      <c r="I23" s="146">
        <v>44920</v>
      </c>
      <c r="J23" s="156" t="s">
        <v>117</v>
      </c>
      <c r="K23" s="320" t="s">
        <v>86</v>
      </c>
      <c r="L23" s="326" t="s">
        <v>424</v>
      </c>
      <c r="M23" s="144" t="s">
        <v>437</v>
      </c>
      <c r="N23" s="157"/>
      <c r="O23" s="148">
        <v>44917</v>
      </c>
      <c r="P23" s="175" t="s">
        <v>25</v>
      </c>
      <c r="Q23" s="178" t="s">
        <v>43</v>
      </c>
      <c r="R23" s="81" t="s">
        <v>44</v>
      </c>
      <c r="S23" s="156"/>
      <c r="T23" s="156"/>
      <c r="U23" s="81" t="s">
        <v>33</v>
      </c>
      <c r="V23" s="81" t="s">
        <v>56</v>
      </c>
      <c r="W23" s="81" t="s">
        <v>117</v>
      </c>
      <c r="X23" s="178" t="s">
        <v>37</v>
      </c>
      <c r="Y23" s="156"/>
      <c r="Z23" s="349"/>
      <c r="AA23" s="349"/>
      <c r="AB23" s="68">
        <v>2</v>
      </c>
      <c r="AC23" s="68">
        <v>3</v>
      </c>
      <c r="AD23" s="68">
        <v>4</v>
      </c>
      <c r="AE23" s="68">
        <v>5</v>
      </c>
      <c r="AF23" s="118">
        <v>6</v>
      </c>
      <c r="AG23" s="118">
        <v>7</v>
      </c>
      <c r="AH23" s="118">
        <v>8</v>
      </c>
      <c r="AI23" s="68">
        <v>9</v>
      </c>
      <c r="AJ23" s="354">
        <v>10</v>
      </c>
      <c r="AK23" s="152"/>
      <c r="AL23" s="152"/>
      <c r="AM23" s="152"/>
      <c r="AN23" s="156"/>
      <c r="AO23" s="156"/>
      <c r="AP23" s="156"/>
      <c r="AQ23" s="156"/>
      <c r="AR23" s="156"/>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73"/>
      <c r="EB23" s="73"/>
      <c r="EC23" s="73"/>
      <c r="ED23" s="73"/>
      <c r="EE23" s="73"/>
      <c r="EF23" s="73"/>
      <c r="EG23" s="73"/>
      <c r="EH23" s="73"/>
      <c r="EI23" s="73"/>
      <c r="EJ23" s="73"/>
      <c r="EK23" s="73"/>
      <c r="EL23" s="73"/>
      <c r="EM23" s="73"/>
      <c r="EN23" s="73"/>
      <c r="EO23" s="73"/>
      <c r="EP23" s="73"/>
    </row>
    <row r="24" spans="1:346" ht="31.5">
      <c r="A24" s="373" t="s">
        <v>290</v>
      </c>
      <c r="B24" s="374"/>
      <c r="C24" s="374" t="s">
        <v>438</v>
      </c>
      <c r="D24" s="375"/>
      <c r="E24" s="376" t="s">
        <v>439</v>
      </c>
      <c r="F24" s="377">
        <v>91</v>
      </c>
      <c r="G24" s="377" t="s">
        <v>440</v>
      </c>
      <c r="H24" s="378" t="s">
        <v>441</v>
      </c>
      <c r="I24" s="146">
        <v>44924</v>
      </c>
      <c r="J24" s="156" t="s">
        <v>44</v>
      </c>
      <c r="K24" s="1" t="s">
        <v>211</v>
      </c>
      <c r="L24" s="171">
        <v>44916</v>
      </c>
      <c r="M24" s="2"/>
      <c r="N24" s="2"/>
      <c r="O24" s="148">
        <v>44924</v>
      </c>
      <c r="P24" s="327" t="s">
        <v>25</v>
      </c>
      <c r="Q24" s="104" t="s">
        <v>43</v>
      </c>
      <c r="R24" s="76" t="s">
        <v>44</v>
      </c>
      <c r="S24" s="2"/>
      <c r="T24" s="2"/>
      <c r="U24" s="2"/>
      <c r="V24" s="2"/>
      <c r="W24" s="147" t="s">
        <v>117</v>
      </c>
      <c r="X24" s="104" t="s">
        <v>37</v>
      </c>
      <c r="Y24" s="2"/>
      <c r="Z24" s="2"/>
      <c r="AA24" s="2"/>
      <c r="AB24" s="88">
        <v>9</v>
      </c>
      <c r="AC24" s="354">
        <v>10</v>
      </c>
      <c r="AD24" s="152"/>
      <c r="AE24" s="152"/>
      <c r="AF24" s="152"/>
      <c r="AG24" s="152"/>
      <c r="AH24" s="152"/>
      <c r="AI24" s="153"/>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V24" s="2"/>
      <c r="EW24" s="2"/>
      <c r="EX24" s="2"/>
      <c r="EY24" s="2"/>
      <c r="EZ24" s="2"/>
      <c r="FA24" s="2"/>
      <c r="FB24" s="2"/>
      <c r="FC24" s="2"/>
      <c r="FD24" s="2"/>
      <c r="FE24" s="2"/>
      <c r="FF24" s="2"/>
      <c r="FG24" s="2"/>
      <c r="FH24" s="2"/>
      <c r="FI24" s="2"/>
      <c r="FJ24" s="73"/>
      <c r="FK24" s="73"/>
      <c r="FL24" s="73"/>
      <c r="FM24" s="73"/>
      <c r="FN24" s="73"/>
      <c r="FO24" s="73"/>
      <c r="FP24" s="73"/>
      <c r="FQ24" s="73"/>
      <c r="FR24" s="73"/>
      <c r="FS24" s="73"/>
      <c r="FT24" s="73"/>
      <c r="FU24" s="73"/>
      <c r="FV24" s="73"/>
      <c r="FW24" s="73"/>
    </row>
    <row r="28" spans="1:346" ht="18.75">
      <c r="A28" s="1638" t="s">
        <v>442</v>
      </c>
      <c r="B28" s="1639"/>
      <c r="C28" s="1639"/>
      <c r="D28" s="1639"/>
      <c r="E28" s="1639"/>
      <c r="F28" s="1639"/>
      <c r="G28" s="1639"/>
      <c r="H28" s="1639"/>
      <c r="I28" s="1639"/>
      <c r="J28" s="1639"/>
      <c r="K28" s="1639"/>
      <c r="L28" s="1639"/>
      <c r="M28" s="1639"/>
      <c r="N28" s="1639"/>
      <c r="O28" s="1639"/>
      <c r="P28" s="1639"/>
      <c r="Q28" s="1639"/>
      <c r="R28" s="1639"/>
      <c r="S28" s="1640"/>
      <c r="T28" s="314"/>
      <c r="U28" s="315" t="s">
        <v>283</v>
      </c>
      <c r="V28" s="316"/>
      <c r="W28" s="315"/>
      <c r="X28" s="317"/>
      <c r="Y28" s="318"/>
      <c r="Z28" s="318"/>
      <c r="AA28" s="318"/>
      <c r="AB28" s="318"/>
      <c r="AC28" s="318"/>
      <c r="AD28" s="318"/>
      <c r="AE28" s="318"/>
      <c r="AF28" s="318"/>
      <c r="AG28" s="318"/>
      <c r="AH28" s="318"/>
      <c r="AI28" s="318"/>
      <c r="AJ28" s="318"/>
      <c r="AK28" s="318"/>
      <c r="AL28" s="318"/>
      <c r="AM28" s="318"/>
      <c r="AN28" s="318"/>
      <c r="AO28" s="318"/>
      <c r="AP28" s="318"/>
      <c r="AQ28" s="318"/>
      <c r="AR28" s="318"/>
      <c r="AS28" s="318"/>
      <c r="AT28" s="318"/>
      <c r="AU28" s="318"/>
      <c r="AV28" s="318"/>
      <c r="AW28" s="318"/>
      <c r="AX28" s="318"/>
      <c r="AY28" s="318"/>
      <c r="AZ28" s="318"/>
      <c r="BA28" s="318"/>
      <c r="BB28" s="318"/>
      <c r="BC28" s="318"/>
      <c r="BD28" s="318"/>
      <c r="BE28" s="318"/>
      <c r="BF28" s="318"/>
      <c r="BG28" s="318"/>
      <c r="BH28" s="318"/>
      <c r="BI28" s="318"/>
    </row>
    <row r="29" spans="1:346" ht="15.75">
      <c r="A29" s="326" t="s">
        <v>443</v>
      </c>
      <c r="B29" s="326"/>
      <c r="C29" s="65" t="s">
        <v>43</v>
      </c>
      <c r="D29" s="89"/>
      <c r="E29" s="118" t="s">
        <v>444</v>
      </c>
      <c r="F29" s="56">
        <v>92</v>
      </c>
      <c r="G29" s="54" t="s">
        <v>445</v>
      </c>
      <c r="H29" s="120" t="s">
        <v>32</v>
      </c>
      <c r="I29" s="331">
        <v>44874</v>
      </c>
      <c r="J29" s="156" t="s">
        <v>43</v>
      </c>
      <c r="K29" s="157" t="s">
        <v>41</v>
      </c>
      <c r="L29" s="379" t="s">
        <v>446</v>
      </c>
      <c r="M29" s="379" t="s">
        <v>446</v>
      </c>
      <c r="N29" s="380" t="s">
        <v>447</v>
      </c>
      <c r="O29" s="381">
        <v>44868</v>
      </c>
      <c r="P29" s="175" t="s">
        <v>25</v>
      </c>
      <c r="Q29" s="54" t="s">
        <v>43</v>
      </c>
      <c r="R29" s="320" t="s">
        <v>44</v>
      </c>
      <c r="S29" s="65" t="s">
        <v>36</v>
      </c>
      <c r="T29" s="156"/>
      <c r="U29" s="320" t="s">
        <v>33</v>
      </c>
      <c r="V29" s="54" t="s">
        <v>56</v>
      </c>
      <c r="W29" s="121" t="s">
        <v>117</v>
      </c>
      <c r="X29" s="330" t="s">
        <v>37</v>
      </c>
      <c r="Y29" s="54" t="s">
        <v>76</v>
      </c>
      <c r="Z29" s="349"/>
      <c r="AA29" s="349"/>
      <c r="AB29" s="2"/>
      <c r="AC29" s="2"/>
      <c r="AD29" s="2"/>
      <c r="AE29" s="2"/>
      <c r="AF29" s="2"/>
      <c r="AG29" s="2"/>
      <c r="AH29" s="177"/>
      <c r="AI29" s="2"/>
      <c r="AJ29" s="2"/>
      <c r="AK29" s="2"/>
      <c r="AL29" s="2"/>
      <c r="AM29" s="2"/>
      <c r="AN29" s="2"/>
      <c r="AO29" s="2"/>
      <c r="AP29" s="2"/>
      <c r="AQ29" s="154"/>
      <c r="AR29" s="154"/>
      <c r="AS29" s="68">
        <v>1</v>
      </c>
      <c r="AT29" s="68">
        <v>2</v>
      </c>
      <c r="AU29" s="68">
        <v>3</v>
      </c>
      <c r="AV29" s="68">
        <v>4</v>
      </c>
      <c r="AW29" s="68">
        <v>5</v>
      </c>
      <c r="AX29" s="68">
        <v>6</v>
      </c>
      <c r="AY29" s="68">
        <v>7</v>
      </c>
      <c r="AZ29" s="68">
        <v>8</v>
      </c>
      <c r="BA29" s="68">
        <v>9</v>
      </c>
      <c r="BB29" s="354">
        <v>10</v>
      </c>
      <c r="BC29" s="2"/>
      <c r="BD29" s="2"/>
      <c r="BE29" s="2"/>
      <c r="BF29" s="2"/>
      <c r="BG29" s="1"/>
      <c r="BH29" s="1"/>
      <c r="BI29" s="1"/>
      <c r="BJ29" s="1"/>
      <c r="BK29" s="1"/>
      <c r="BL29" s="1"/>
      <c r="BM29" s="1"/>
      <c r="BN29" s="1"/>
      <c r="BO29" s="1"/>
      <c r="BP29" s="1"/>
      <c r="BQ29" s="382"/>
      <c r="BR29" s="382"/>
      <c r="BS29" s="382"/>
      <c r="BT29" s="382"/>
      <c r="BU29" s="382"/>
      <c r="BV29" s="383"/>
      <c r="BW29" s="383"/>
      <c r="BX29" s="383"/>
      <c r="BY29" s="383"/>
      <c r="BZ29" s="8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row>
    <row r="30" spans="1:346" ht="15.75">
      <c r="A30" s="384">
        <v>44791</v>
      </c>
      <c r="B30" s="384"/>
      <c r="C30" s="97" t="s">
        <v>61</v>
      </c>
      <c r="D30" s="89"/>
      <c r="E30" s="385" t="s">
        <v>448</v>
      </c>
      <c r="F30" s="56">
        <v>95</v>
      </c>
      <c r="G30" s="56" t="s">
        <v>449</v>
      </c>
      <c r="H30" s="57" t="s">
        <v>71</v>
      </c>
      <c r="I30" s="331">
        <v>44869</v>
      </c>
      <c r="J30" s="76" t="s">
        <v>450</v>
      </c>
      <c r="K30" s="157" t="s">
        <v>133</v>
      </c>
      <c r="L30" s="333">
        <v>44854</v>
      </c>
      <c r="M30" s="333">
        <v>44854</v>
      </c>
      <c r="N30" s="103">
        <v>44867</v>
      </c>
      <c r="O30" s="381">
        <v>44868</v>
      </c>
      <c r="P30" s="327" t="s">
        <v>25</v>
      </c>
      <c r="Q30" s="2"/>
      <c r="R30" s="2"/>
      <c r="S30" s="104" t="s">
        <v>36</v>
      </c>
      <c r="T30" s="2"/>
      <c r="U30" s="104" t="s">
        <v>33</v>
      </c>
      <c r="V30" s="147"/>
      <c r="W30" s="2"/>
      <c r="X30" s="104" t="s">
        <v>37</v>
      </c>
      <c r="Y30" s="2"/>
      <c r="Z30" s="328"/>
      <c r="AA30" s="328"/>
      <c r="AB30" s="2"/>
      <c r="AC30" s="2"/>
      <c r="AD30" s="2"/>
      <c r="AE30" s="2"/>
      <c r="AF30" s="2"/>
      <c r="AG30" s="2"/>
      <c r="AH30" s="177"/>
      <c r="AI30" s="2"/>
      <c r="AJ30" s="2"/>
      <c r="AK30" s="2"/>
      <c r="AL30" s="2"/>
      <c r="AM30" s="2"/>
      <c r="AN30" s="101">
        <v>1</v>
      </c>
      <c r="AO30" s="101">
        <v>2</v>
      </c>
      <c r="AP30" s="101">
        <v>3</v>
      </c>
      <c r="AQ30" s="101">
        <v>4</v>
      </c>
      <c r="AR30" s="101">
        <v>5</v>
      </c>
      <c r="AS30" s="101">
        <v>6</v>
      </c>
      <c r="AT30" s="101">
        <v>7</v>
      </c>
      <c r="AU30" s="101">
        <v>8</v>
      </c>
      <c r="AV30" s="101">
        <v>9</v>
      </c>
      <c r="AW30" s="177">
        <v>10</v>
      </c>
    </row>
    <row r="31" spans="1:346" ht="30">
      <c r="A31" s="384">
        <v>44812</v>
      </c>
      <c r="B31" s="384"/>
      <c r="C31" s="97" t="s">
        <v>61</v>
      </c>
      <c r="D31" s="89">
        <v>1</v>
      </c>
      <c r="E31" s="126" t="s">
        <v>451</v>
      </c>
      <c r="F31" s="56">
        <v>77</v>
      </c>
      <c r="G31" s="56" t="s">
        <v>452</v>
      </c>
      <c r="H31" s="57" t="s">
        <v>453</v>
      </c>
      <c r="I31" s="331">
        <v>44870</v>
      </c>
      <c r="J31" s="2" t="s">
        <v>56</v>
      </c>
      <c r="K31" s="2"/>
      <c r="L31" s="171">
        <v>44861</v>
      </c>
      <c r="M31" s="2"/>
      <c r="N31" s="2"/>
      <c r="O31" s="381">
        <v>44868</v>
      </c>
      <c r="P31" s="327" t="s">
        <v>25</v>
      </c>
      <c r="Q31" s="358" t="s">
        <v>43</v>
      </c>
      <c r="R31" s="358" t="s">
        <v>44</v>
      </c>
      <c r="S31" s="104" t="s">
        <v>36</v>
      </c>
      <c r="T31" s="2"/>
      <c r="U31" s="358" t="s">
        <v>33</v>
      </c>
      <c r="V31" s="358" t="s">
        <v>56</v>
      </c>
      <c r="W31" s="358" t="s">
        <v>117</v>
      </c>
      <c r="X31" s="358" t="s">
        <v>37</v>
      </c>
      <c r="Y31" s="54" t="s">
        <v>76</v>
      </c>
      <c r="Z31" s="328"/>
      <c r="AA31" s="328"/>
      <c r="AB31" s="2"/>
      <c r="AC31" s="2"/>
      <c r="AD31" s="2"/>
      <c r="AE31" s="2"/>
      <c r="AF31" s="2"/>
      <c r="AG31" s="2"/>
      <c r="AH31" s="177"/>
      <c r="AI31" s="2"/>
      <c r="AJ31" s="2"/>
      <c r="AK31" s="2"/>
      <c r="AL31" s="2"/>
      <c r="AM31" s="2"/>
      <c r="AN31" s="154"/>
      <c r="AO31" s="88">
        <v>1</v>
      </c>
      <c r="AP31" s="88">
        <v>2</v>
      </c>
      <c r="AQ31" s="88">
        <v>3</v>
      </c>
      <c r="AR31" s="88">
        <v>4</v>
      </c>
      <c r="AS31" s="88">
        <v>5</v>
      </c>
      <c r="AT31" s="88">
        <v>6</v>
      </c>
      <c r="AU31" s="88">
        <v>7</v>
      </c>
      <c r="AV31" s="88">
        <v>8</v>
      </c>
      <c r="AW31" s="126">
        <v>9</v>
      </c>
      <c r="AX31" s="354">
        <v>10</v>
      </c>
    </row>
    <row r="32" spans="1:346" ht="15.75">
      <c r="A32" s="384">
        <v>44791</v>
      </c>
      <c r="B32" s="384"/>
      <c r="C32" s="97" t="s">
        <v>61</v>
      </c>
      <c r="D32" s="353"/>
      <c r="E32" s="385" t="s">
        <v>454</v>
      </c>
      <c r="F32" s="56">
        <v>77</v>
      </c>
      <c r="G32" s="56" t="s">
        <v>455</v>
      </c>
      <c r="H32" s="57" t="s">
        <v>32</v>
      </c>
      <c r="I32" s="331">
        <v>44873</v>
      </c>
      <c r="J32" s="76" t="s">
        <v>76</v>
      </c>
      <c r="K32" s="157" t="s">
        <v>49</v>
      </c>
      <c r="L32" s="333">
        <v>44854</v>
      </c>
      <c r="M32" s="103">
        <v>44860</v>
      </c>
      <c r="N32" s="76" t="s">
        <v>447</v>
      </c>
      <c r="O32" s="381">
        <v>44868</v>
      </c>
      <c r="P32" s="327" t="s">
        <v>25</v>
      </c>
      <c r="Q32" s="358" t="s">
        <v>43</v>
      </c>
      <c r="R32" s="358" t="s">
        <v>44</v>
      </c>
      <c r="S32" s="358" t="s">
        <v>36</v>
      </c>
      <c r="T32" s="2"/>
      <c r="U32" s="358" t="s">
        <v>33</v>
      </c>
      <c r="V32" s="358" t="s">
        <v>56</v>
      </c>
      <c r="W32" s="358" t="s">
        <v>117</v>
      </c>
      <c r="X32" s="358" t="s">
        <v>37</v>
      </c>
      <c r="Y32" s="54" t="s">
        <v>76</v>
      </c>
      <c r="Z32" s="328"/>
      <c r="AA32" s="328"/>
      <c r="AB32" s="2"/>
      <c r="AC32" s="2"/>
      <c r="AD32" s="2"/>
      <c r="AE32" s="2"/>
      <c r="AF32" s="2"/>
      <c r="AG32" s="2"/>
      <c r="AH32" s="177"/>
      <c r="AI32" s="2"/>
      <c r="AJ32" s="2"/>
      <c r="AK32" s="2"/>
      <c r="AL32" s="2"/>
      <c r="AM32" s="2"/>
      <c r="AN32" s="154"/>
      <c r="AO32" s="386"/>
      <c r="AP32" s="154"/>
      <c r="AQ32" s="154"/>
      <c r="AR32" s="101">
        <v>1</v>
      </c>
      <c r="AS32" s="101">
        <v>2</v>
      </c>
      <c r="AT32" s="101">
        <v>3</v>
      </c>
      <c r="AU32" s="101">
        <v>4</v>
      </c>
      <c r="AV32" s="101">
        <v>5</v>
      </c>
      <c r="AW32" s="101">
        <v>6</v>
      </c>
      <c r="AX32" s="101">
        <v>7</v>
      </c>
      <c r="AY32" s="101">
        <v>8</v>
      </c>
      <c r="AZ32" s="101">
        <v>9</v>
      </c>
      <c r="BA32" s="177">
        <v>10</v>
      </c>
    </row>
    <row r="33" spans="1:385" ht="15.75">
      <c r="A33" s="326" t="s">
        <v>443</v>
      </c>
      <c r="B33" s="326"/>
      <c r="C33" s="97" t="s">
        <v>37</v>
      </c>
      <c r="D33" s="89"/>
      <c r="E33" s="118" t="s">
        <v>456</v>
      </c>
      <c r="F33" s="56">
        <v>77</v>
      </c>
      <c r="G33" s="54" t="s">
        <v>457</v>
      </c>
      <c r="H33" s="120" t="s">
        <v>458</v>
      </c>
      <c r="I33" s="331">
        <v>44872</v>
      </c>
      <c r="J33" s="76" t="s">
        <v>37</v>
      </c>
      <c r="K33" s="157" t="s">
        <v>133</v>
      </c>
      <c r="L33" s="329">
        <v>44859</v>
      </c>
      <c r="M33" s="329">
        <v>44860</v>
      </c>
      <c r="N33" s="2" t="s">
        <v>459</v>
      </c>
      <c r="O33" s="381">
        <v>44868</v>
      </c>
      <c r="P33" s="327" t="s">
        <v>25</v>
      </c>
      <c r="Q33" s="2"/>
      <c r="R33" s="2"/>
      <c r="S33" s="330" t="s">
        <v>36</v>
      </c>
      <c r="T33" s="2"/>
      <c r="U33" s="2"/>
      <c r="V33" s="2"/>
      <c r="W33" s="2"/>
      <c r="X33" s="330" t="s">
        <v>37</v>
      </c>
      <c r="Y33" s="2"/>
      <c r="Z33" s="328"/>
      <c r="AA33" s="328"/>
      <c r="AB33" s="2"/>
      <c r="AC33" s="2"/>
      <c r="AD33" s="2"/>
      <c r="AE33" s="2"/>
      <c r="AF33" s="2"/>
      <c r="AG33" s="2"/>
      <c r="AH33" s="2"/>
      <c r="AI33" s="2"/>
      <c r="AJ33" s="2"/>
      <c r="AK33" s="154"/>
      <c r="AL33" s="154"/>
      <c r="AM33" s="154"/>
      <c r="AN33" s="154"/>
      <c r="AO33" s="154"/>
      <c r="AP33" s="154"/>
      <c r="AQ33" s="68">
        <v>1</v>
      </c>
      <c r="AR33" s="68">
        <v>2</v>
      </c>
      <c r="AS33" s="68">
        <v>3</v>
      </c>
      <c r="AT33" s="68">
        <v>4</v>
      </c>
      <c r="AU33" s="68">
        <v>5</v>
      </c>
      <c r="AV33" s="68">
        <v>6</v>
      </c>
      <c r="AW33" s="68">
        <v>7</v>
      </c>
      <c r="AX33" s="68">
        <v>8</v>
      </c>
      <c r="AY33" s="68">
        <v>9</v>
      </c>
      <c r="AZ33" s="354">
        <v>10</v>
      </c>
      <c r="BA33" s="154"/>
      <c r="BB33" s="154"/>
      <c r="BC33" s="2"/>
      <c r="BD33" s="147"/>
      <c r="BE33" s="147"/>
      <c r="BF33" s="2"/>
      <c r="BG33" s="1"/>
      <c r="BH33" s="1"/>
      <c r="BI33" s="1"/>
      <c r="BJ33" s="1"/>
      <c r="BK33" s="1"/>
      <c r="BL33" s="1"/>
      <c r="BM33" s="1"/>
      <c r="BN33" s="1"/>
      <c r="BO33" s="1"/>
      <c r="BP33" s="1"/>
      <c r="BQ33" s="382"/>
      <c r="BR33" s="382"/>
      <c r="BS33" s="382"/>
      <c r="BT33" s="382"/>
      <c r="BU33" s="382"/>
      <c r="BV33" s="383"/>
      <c r="BW33" s="383"/>
      <c r="BX33" s="383"/>
      <c r="BY33" s="383"/>
      <c r="BZ33" s="8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row>
    <row r="34" spans="1:385" ht="19.5">
      <c r="A34" s="387">
        <v>44840</v>
      </c>
      <c r="B34" s="388"/>
      <c r="C34" s="389" t="s">
        <v>61</v>
      </c>
      <c r="D34" s="336">
        <v>1</v>
      </c>
      <c r="E34" s="383" t="s">
        <v>460</v>
      </c>
      <c r="F34" s="56">
        <v>91</v>
      </c>
      <c r="G34" s="54" t="s">
        <v>47</v>
      </c>
      <c r="H34" s="120" t="s">
        <v>461</v>
      </c>
      <c r="I34" s="387">
        <v>44906</v>
      </c>
      <c r="J34" s="389" t="s">
        <v>44</v>
      </c>
      <c r="K34" s="26"/>
      <c r="L34" s="390">
        <v>44860</v>
      </c>
      <c r="M34" s="390">
        <v>44862</v>
      </c>
      <c r="N34" s="391" t="s">
        <v>462</v>
      </c>
      <c r="O34" s="148">
        <v>44868</v>
      </c>
      <c r="P34" s="175" t="s">
        <v>25</v>
      </c>
      <c r="Q34" s="392"/>
      <c r="R34" s="121" t="s">
        <v>44</v>
      </c>
      <c r="S34" s="81" t="s">
        <v>36</v>
      </c>
      <c r="T34" s="392"/>
      <c r="U34" s="392"/>
      <c r="V34" s="392"/>
      <c r="W34" s="121" t="s">
        <v>117</v>
      </c>
      <c r="X34" s="178" t="s">
        <v>37</v>
      </c>
      <c r="Y34" s="392"/>
      <c r="Z34" s="328"/>
      <c r="AA34" s="328"/>
      <c r="AB34" s="392"/>
      <c r="AC34" s="392"/>
      <c r="AD34" s="392"/>
      <c r="AE34" s="392"/>
      <c r="AF34" s="392"/>
      <c r="AG34" s="392"/>
      <c r="AH34" s="177"/>
      <c r="AI34" s="392"/>
      <c r="AJ34" s="392"/>
      <c r="AK34" s="392"/>
      <c r="AL34" s="392"/>
      <c r="AM34" s="392"/>
      <c r="AN34" s="392"/>
      <c r="AO34" s="393"/>
      <c r="AP34" s="392"/>
      <c r="AQ34" s="392"/>
      <c r="AR34" s="392"/>
      <c r="AS34" s="392"/>
      <c r="AT34" s="1"/>
      <c r="AU34" s="1"/>
      <c r="AV34" s="1"/>
      <c r="AW34" s="1"/>
      <c r="AX34" s="1"/>
      <c r="AY34" s="1"/>
      <c r="AZ34" s="1"/>
      <c r="BA34" s="1"/>
      <c r="BB34" s="1"/>
      <c r="BC34" s="1"/>
      <c r="BD34" s="1"/>
      <c r="BE34" s="1"/>
      <c r="BF34" s="1"/>
      <c r="BG34" s="1"/>
      <c r="BH34" s="1"/>
      <c r="BI34" s="1"/>
      <c r="BJ34" s="1"/>
      <c r="BK34" s="1"/>
      <c r="BL34" s="1"/>
      <c r="BM34" s="1"/>
      <c r="BN34" s="1"/>
      <c r="BO34" s="1"/>
      <c r="BP34" s="1"/>
      <c r="BQ34" s="382">
        <v>1</v>
      </c>
      <c r="BR34" s="382">
        <v>2</v>
      </c>
      <c r="BS34" s="382">
        <v>3</v>
      </c>
      <c r="BT34" s="382">
        <v>4</v>
      </c>
      <c r="BU34" s="382">
        <v>5</v>
      </c>
      <c r="BV34" s="383">
        <v>6</v>
      </c>
      <c r="BW34" s="383">
        <v>7</v>
      </c>
      <c r="BX34" s="383">
        <v>8</v>
      </c>
      <c r="BY34" s="383">
        <v>9</v>
      </c>
      <c r="BZ34" s="81">
        <v>10</v>
      </c>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row>
    <row r="35" spans="1:385" ht="30">
      <c r="A35" s="333">
        <v>44812</v>
      </c>
      <c r="B35" s="333"/>
      <c r="C35" s="76" t="s">
        <v>61</v>
      </c>
      <c r="D35" s="89">
        <v>1</v>
      </c>
      <c r="E35" s="126" t="s">
        <v>463</v>
      </c>
      <c r="F35" s="56">
        <v>77</v>
      </c>
      <c r="G35" s="56" t="s">
        <v>464</v>
      </c>
      <c r="H35" s="57" t="s">
        <v>465</v>
      </c>
      <c r="I35" s="331">
        <v>44870</v>
      </c>
      <c r="J35" s="2" t="s">
        <v>43</v>
      </c>
      <c r="K35" s="2" t="s">
        <v>211</v>
      </c>
      <c r="L35" s="394">
        <v>44861</v>
      </c>
      <c r="M35" s="394">
        <v>44861</v>
      </c>
      <c r="N35" s="171">
        <v>44865</v>
      </c>
      <c r="O35" s="381">
        <v>44868</v>
      </c>
      <c r="P35" s="327" t="s">
        <v>25</v>
      </c>
      <c r="Q35" s="358" t="s">
        <v>43</v>
      </c>
      <c r="R35" s="358" t="s">
        <v>44</v>
      </c>
      <c r="S35" s="104" t="s">
        <v>36</v>
      </c>
      <c r="T35" s="2"/>
      <c r="U35" s="2"/>
      <c r="V35" s="2"/>
      <c r="W35" s="358" t="s">
        <v>117</v>
      </c>
      <c r="X35" s="358" t="s">
        <v>37</v>
      </c>
      <c r="Y35" s="2"/>
      <c r="Z35" s="2"/>
      <c r="AA35" s="2"/>
      <c r="AB35" s="2"/>
      <c r="AC35" s="2"/>
      <c r="AD35" s="2"/>
      <c r="AE35" s="2"/>
      <c r="AF35" s="2"/>
      <c r="AG35" s="2"/>
      <c r="AH35" s="177"/>
      <c r="AI35" s="2"/>
      <c r="AJ35" s="2"/>
      <c r="AK35" s="2"/>
      <c r="AL35" s="2"/>
      <c r="AM35" s="2"/>
      <c r="AN35" s="154"/>
      <c r="AO35" s="88">
        <v>1</v>
      </c>
      <c r="AP35" s="88">
        <v>2</v>
      </c>
      <c r="AQ35" s="88">
        <v>3</v>
      </c>
      <c r="AR35" s="88">
        <v>4</v>
      </c>
      <c r="AS35" s="88">
        <v>5</v>
      </c>
      <c r="AT35" s="88">
        <v>6</v>
      </c>
      <c r="AU35" s="88">
        <v>7</v>
      </c>
      <c r="AV35" s="88">
        <v>8</v>
      </c>
      <c r="AW35" s="126">
        <v>9</v>
      </c>
      <c r="AX35" s="354">
        <v>10</v>
      </c>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row>
    <row r="36" spans="1:385" ht="19.5">
      <c r="A36" s="53" t="s">
        <v>466</v>
      </c>
      <c r="B36" s="53"/>
      <c r="C36" s="54" t="s">
        <v>467</v>
      </c>
      <c r="D36" s="89">
        <v>1</v>
      </c>
      <c r="E36" s="118" t="s">
        <v>468</v>
      </c>
      <c r="F36" s="56">
        <v>91</v>
      </c>
      <c r="G36" s="54" t="s">
        <v>469</v>
      </c>
      <c r="H36" s="120" t="s">
        <v>470</v>
      </c>
      <c r="I36" s="331">
        <v>44872</v>
      </c>
      <c r="J36" s="156" t="s">
        <v>44</v>
      </c>
      <c r="K36" s="157" t="s">
        <v>211</v>
      </c>
      <c r="L36" s="379" t="s">
        <v>446</v>
      </c>
      <c r="M36" s="379" t="s">
        <v>471</v>
      </c>
      <c r="N36" s="395" t="s">
        <v>462</v>
      </c>
      <c r="O36" s="381">
        <v>44868</v>
      </c>
      <c r="P36" s="175" t="s">
        <v>25</v>
      </c>
      <c r="Q36" s="121" t="s">
        <v>43</v>
      </c>
      <c r="R36" s="320" t="s">
        <v>44</v>
      </c>
      <c r="S36" s="65" t="s">
        <v>36</v>
      </c>
      <c r="T36" s="156"/>
      <c r="U36" s="320" t="s">
        <v>33</v>
      </c>
      <c r="V36" s="156"/>
      <c r="W36" s="320" t="s">
        <v>117</v>
      </c>
      <c r="X36" s="121" t="s">
        <v>37</v>
      </c>
      <c r="Y36" s="81" t="s">
        <v>76</v>
      </c>
      <c r="Z36" s="396"/>
      <c r="AA36" s="396"/>
      <c r="AB36" s="2"/>
      <c r="AC36" s="2"/>
      <c r="AD36" s="2"/>
      <c r="AE36" s="2"/>
      <c r="AF36" s="2"/>
      <c r="AG36" s="2"/>
      <c r="AH36" s="177"/>
      <c r="AI36" s="2"/>
      <c r="AJ36" s="2"/>
      <c r="AK36" s="2"/>
      <c r="AL36" s="2"/>
      <c r="AM36" s="2"/>
      <c r="AN36" s="2"/>
      <c r="AO36" s="2"/>
      <c r="AP36" s="2"/>
      <c r="AQ36" s="68">
        <v>1</v>
      </c>
      <c r="AR36" s="68">
        <v>2</v>
      </c>
      <c r="AS36" s="68">
        <v>3</v>
      </c>
      <c r="AT36" s="68">
        <v>4</v>
      </c>
      <c r="AU36" s="68">
        <v>5</v>
      </c>
      <c r="AV36" s="68">
        <v>6</v>
      </c>
      <c r="AW36" s="68">
        <v>7</v>
      </c>
      <c r="AX36" s="68">
        <v>8</v>
      </c>
      <c r="AY36" s="68">
        <v>9</v>
      </c>
      <c r="AZ36" s="354">
        <v>10</v>
      </c>
      <c r="BA36" s="2"/>
      <c r="BB36" s="2"/>
      <c r="BC36" s="2"/>
      <c r="BD36" s="2"/>
      <c r="BE36" s="2"/>
      <c r="BF36" s="2"/>
      <c r="BG36" s="1"/>
      <c r="BH36" s="1"/>
      <c r="BI36" s="1"/>
      <c r="BJ36" s="1"/>
      <c r="BK36" s="1"/>
      <c r="BL36" s="1"/>
      <c r="BM36" s="1"/>
      <c r="BN36" s="1"/>
      <c r="BO36" s="1"/>
      <c r="BP36" s="1"/>
      <c r="BQ36" s="382"/>
      <c r="BR36" s="382"/>
      <c r="BS36" s="382"/>
      <c r="BT36" s="382"/>
      <c r="BU36" s="382"/>
      <c r="BV36" s="383"/>
      <c r="BW36" s="383"/>
      <c r="BX36" s="383"/>
      <c r="BY36" s="383"/>
      <c r="BZ36" s="8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row>
    <row r="37" spans="1:385" ht="15.75">
      <c r="A37" s="53" t="s">
        <v>443</v>
      </c>
      <c r="B37" s="53"/>
      <c r="C37" s="76" t="s">
        <v>61</v>
      </c>
      <c r="D37" s="89">
        <v>1</v>
      </c>
      <c r="E37" s="118" t="s">
        <v>472</v>
      </c>
      <c r="F37" s="54">
        <v>91</v>
      </c>
      <c r="G37" s="54" t="s">
        <v>473</v>
      </c>
      <c r="H37" s="120" t="s">
        <v>474</v>
      </c>
      <c r="I37" s="331">
        <v>44879</v>
      </c>
      <c r="J37" s="156"/>
      <c r="K37" s="157" t="s">
        <v>211</v>
      </c>
      <c r="L37" s="397" t="s">
        <v>475</v>
      </c>
      <c r="M37" s="398" t="s">
        <v>475</v>
      </c>
      <c r="N37" s="399" t="s">
        <v>476</v>
      </c>
      <c r="O37" s="148">
        <v>44875</v>
      </c>
      <c r="P37" s="157"/>
      <c r="Q37" s="156"/>
      <c r="R37" s="121" t="s">
        <v>44</v>
      </c>
      <c r="S37" s="121" t="s">
        <v>36</v>
      </c>
      <c r="T37" s="156"/>
      <c r="U37" s="156"/>
      <c r="V37" s="156"/>
      <c r="W37" s="156"/>
      <c r="X37" s="121" t="s">
        <v>37</v>
      </c>
      <c r="Y37" s="358" t="s">
        <v>76</v>
      </c>
      <c r="Z37" s="156"/>
      <c r="AA37" s="156"/>
      <c r="AB37" s="68">
        <v>4</v>
      </c>
      <c r="AC37" s="68">
        <v>5</v>
      </c>
      <c r="AD37" s="68">
        <v>6</v>
      </c>
      <c r="AE37" s="68">
        <v>7</v>
      </c>
      <c r="AF37" s="68">
        <v>8</v>
      </c>
      <c r="AG37" s="68">
        <v>9</v>
      </c>
      <c r="AH37" s="354">
        <v>10</v>
      </c>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row>
    <row r="38" spans="1:385" ht="15.75">
      <c r="A38" s="333">
        <v>44791</v>
      </c>
      <c r="B38" s="333"/>
      <c r="C38" s="76" t="s">
        <v>61</v>
      </c>
      <c r="D38" s="89"/>
      <c r="E38" s="385" t="s">
        <v>477</v>
      </c>
      <c r="F38" s="56">
        <v>77</v>
      </c>
      <c r="G38" s="56" t="s">
        <v>478</v>
      </c>
      <c r="H38" s="57" t="s">
        <v>71</v>
      </c>
      <c r="I38" s="331">
        <v>44876</v>
      </c>
      <c r="J38" s="2" t="s">
        <v>56</v>
      </c>
      <c r="K38" s="157" t="s">
        <v>86</v>
      </c>
      <c r="L38" s="333">
        <v>44862</v>
      </c>
      <c r="M38" s="103">
        <v>44868</v>
      </c>
      <c r="N38" s="103">
        <v>44872</v>
      </c>
      <c r="O38" s="148">
        <v>44875</v>
      </c>
      <c r="P38" s="327" t="s">
        <v>25</v>
      </c>
      <c r="Q38" s="358" t="s">
        <v>43</v>
      </c>
      <c r="R38" s="358" t="s">
        <v>44</v>
      </c>
      <c r="S38" s="358" t="s">
        <v>36</v>
      </c>
      <c r="T38" s="2"/>
      <c r="U38" s="358" t="s">
        <v>33</v>
      </c>
      <c r="V38" s="358" t="s">
        <v>56</v>
      </c>
      <c r="W38" s="358" t="s">
        <v>117</v>
      </c>
      <c r="X38" s="358" t="s">
        <v>37</v>
      </c>
      <c r="Y38" s="358" t="s">
        <v>76</v>
      </c>
      <c r="Z38" s="2"/>
      <c r="AA38" s="2"/>
      <c r="AB38" s="101">
        <v>7</v>
      </c>
      <c r="AC38" s="101">
        <v>8</v>
      </c>
      <c r="AD38" s="101">
        <v>9</v>
      </c>
      <c r="AE38" s="177">
        <v>10</v>
      </c>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row>
    <row r="39" spans="1:385" s="2" customFormat="1" ht="30">
      <c r="A39" s="400">
        <v>44833</v>
      </c>
      <c r="B39" s="400" t="s">
        <v>24</v>
      </c>
      <c r="C39" s="54" t="s">
        <v>61</v>
      </c>
      <c r="D39" s="336">
        <v>1</v>
      </c>
      <c r="E39" s="54" t="s">
        <v>479</v>
      </c>
      <c r="F39" s="56">
        <v>78</v>
      </c>
      <c r="G39" s="56" t="s">
        <v>480</v>
      </c>
      <c r="H39" s="57" t="s">
        <v>318</v>
      </c>
      <c r="I39" s="387">
        <v>44885</v>
      </c>
      <c r="J39" s="156" t="s">
        <v>117</v>
      </c>
      <c r="K39" s="401" t="s">
        <v>49</v>
      </c>
      <c r="L39" s="387">
        <v>44875</v>
      </c>
      <c r="M39" s="360"/>
      <c r="N39" s="1"/>
      <c r="O39" s="148">
        <v>44882</v>
      </c>
      <c r="P39" s="175"/>
      <c r="Q39" s="157"/>
      <c r="R39" s="65" t="s">
        <v>44</v>
      </c>
      <c r="S39" s="157"/>
      <c r="T39" s="1"/>
      <c r="U39" s="157"/>
      <c r="V39" s="157"/>
      <c r="W39" s="65" t="s">
        <v>117</v>
      </c>
      <c r="X39" s="65" t="s">
        <v>37</v>
      </c>
      <c r="Y39" s="156"/>
      <c r="Z39" s="1"/>
      <c r="AA39" s="1"/>
      <c r="AB39" s="1"/>
      <c r="AC39" s="1"/>
      <c r="AD39" s="402" t="s">
        <v>24</v>
      </c>
      <c r="AE39" s="382">
        <v>1</v>
      </c>
      <c r="AF39" s="382">
        <v>2</v>
      </c>
      <c r="AG39" s="382">
        <v>3</v>
      </c>
      <c r="AH39" s="382">
        <v>4</v>
      </c>
      <c r="AI39" s="382">
        <v>5</v>
      </c>
      <c r="AJ39" s="383">
        <v>6</v>
      </c>
      <c r="AK39" s="383">
        <v>7</v>
      </c>
      <c r="AL39" s="383">
        <v>8</v>
      </c>
      <c r="AM39" s="383">
        <v>9</v>
      </c>
      <c r="AN39" s="69">
        <v>10</v>
      </c>
      <c r="AO39" s="403"/>
      <c r="AP39" s="403"/>
      <c r="AQ39" s="403"/>
      <c r="AR39" s="404" t="s">
        <v>24</v>
      </c>
      <c r="AS39" s="152"/>
      <c r="AT39" s="152"/>
      <c r="AU39" s="152"/>
      <c r="AV39" s="152"/>
      <c r="AW39" s="152"/>
      <c r="AX39" s="152"/>
      <c r="AY39" s="404" t="s">
        <v>24</v>
      </c>
      <c r="AZ39" s="152"/>
      <c r="BA39" s="153"/>
      <c r="BB39" s="1"/>
      <c r="BC39" s="1"/>
      <c r="BD39" s="1"/>
      <c r="BE39" s="1"/>
      <c r="BF39" s="402" t="s">
        <v>24</v>
      </c>
      <c r="BG39" s="1"/>
      <c r="BH39" s="1"/>
      <c r="BI39" s="1"/>
      <c r="BJ39" s="1"/>
      <c r="BK39" s="1"/>
      <c r="BL39" s="1"/>
      <c r="BM39" s="402" t="s">
        <v>24</v>
      </c>
      <c r="BN39" s="1"/>
      <c r="BO39" s="1"/>
      <c r="BP39" s="1"/>
      <c r="BQ39" s="1"/>
      <c r="BR39" s="1"/>
      <c r="BS39" s="1"/>
      <c r="BT39" s="402" t="s">
        <v>24</v>
      </c>
      <c r="BU39" s="1"/>
      <c r="BV39" s="1"/>
      <c r="BW39" s="1"/>
      <c r="BX39" s="1"/>
      <c r="BY39" s="1"/>
      <c r="BZ39" s="1"/>
      <c r="CA39" s="402" t="s">
        <v>24</v>
      </c>
      <c r="CB39" s="1"/>
      <c r="CC39" s="1"/>
      <c r="CD39" s="1"/>
      <c r="CE39" s="1"/>
      <c r="CF39" s="1"/>
      <c r="CG39" s="1"/>
      <c r="CH39" s="402" t="s">
        <v>24</v>
      </c>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row>
    <row r="40" spans="1:385" s="2" customFormat="1" ht="15.75">
      <c r="A40" s="400">
        <v>44833</v>
      </c>
      <c r="B40" s="400"/>
      <c r="C40" s="389" t="s">
        <v>61</v>
      </c>
      <c r="D40" s="405">
        <v>1</v>
      </c>
      <c r="E40" s="54" t="s">
        <v>481</v>
      </c>
      <c r="F40" s="56">
        <v>92</v>
      </c>
      <c r="G40" s="56" t="s">
        <v>218</v>
      </c>
      <c r="H40" s="57" t="s">
        <v>158</v>
      </c>
      <c r="I40" s="387">
        <v>44885</v>
      </c>
      <c r="J40" s="156" t="s">
        <v>37</v>
      </c>
      <c r="K40" s="157" t="s">
        <v>72</v>
      </c>
      <c r="L40" s="406"/>
      <c r="M40" s="360"/>
      <c r="N40" s="1"/>
      <c r="O40" s="148">
        <v>44882</v>
      </c>
      <c r="P40" s="175"/>
      <c r="Q40" s="157"/>
      <c r="R40" s="157"/>
      <c r="S40" s="157"/>
      <c r="T40" s="1"/>
      <c r="U40" s="157"/>
      <c r="V40" s="157"/>
      <c r="W40" s="157"/>
      <c r="X40" s="157"/>
      <c r="Y40" s="156"/>
      <c r="Z40" s="1"/>
      <c r="AA40" s="1"/>
      <c r="AB40" s="1"/>
      <c r="AC40" s="1"/>
      <c r="AD40" s="402" t="s">
        <v>24</v>
      </c>
      <c r="AE40" s="382">
        <v>1</v>
      </c>
      <c r="AF40" s="382">
        <v>2</v>
      </c>
      <c r="AG40" s="382">
        <v>3</v>
      </c>
      <c r="AH40" s="382">
        <v>4</v>
      </c>
      <c r="AI40" s="382">
        <v>5</v>
      </c>
      <c r="AJ40" s="383">
        <v>6</v>
      </c>
      <c r="AK40" s="383">
        <v>7</v>
      </c>
      <c r="AL40" s="383">
        <v>8</v>
      </c>
      <c r="AM40" s="383">
        <v>9</v>
      </c>
      <c r="AN40" s="69">
        <v>10</v>
      </c>
      <c r="AO40" s="403"/>
      <c r="AP40" s="403"/>
      <c r="AQ40" s="403"/>
      <c r="AR40" s="404" t="s">
        <v>24</v>
      </c>
      <c r="AS40" s="152"/>
      <c r="AT40" s="152"/>
      <c r="AU40" s="152"/>
      <c r="AV40" s="152"/>
      <c r="AW40" s="152"/>
      <c r="AX40" s="152"/>
      <c r="AY40" s="404" t="s">
        <v>24</v>
      </c>
      <c r="AZ40" s="152"/>
      <c r="BA40" s="153"/>
      <c r="BB40" s="1"/>
      <c r="BC40" s="1"/>
      <c r="BD40" s="1"/>
      <c r="BE40" s="1"/>
      <c r="BF40" s="402" t="s">
        <v>24</v>
      </c>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row>
    <row r="41" spans="1:385" s="2" customFormat="1" ht="15.75">
      <c r="A41" s="400">
        <v>44847</v>
      </c>
      <c r="B41" s="400"/>
      <c r="C41" s="389"/>
      <c r="D41" s="405" t="s">
        <v>24</v>
      </c>
      <c r="E41" s="54" t="s">
        <v>482</v>
      </c>
      <c r="F41" s="56">
        <v>94</v>
      </c>
      <c r="G41" s="56" t="s">
        <v>483</v>
      </c>
      <c r="H41" s="57" t="s">
        <v>224</v>
      </c>
      <c r="I41" s="387">
        <v>44887</v>
      </c>
      <c r="J41" s="407" t="s">
        <v>37</v>
      </c>
      <c r="K41" s="157" t="s">
        <v>57</v>
      </c>
      <c r="L41" s="406"/>
      <c r="M41" s="360"/>
      <c r="N41" s="1"/>
      <c r="O41" s="148">
        <v>44882</v>
      </c>
      <c r="P41" s="175"/>
      <c r="Q41" s="157"/>
      <c r="R41" s="157"/>
      <c r="S41" s="157"/>
      <c r="T41" s="1"/>
      <c r="U41" s="157"/>
      <c r="V41" s="157"/>
      <c r="W41" s="157"/>
      <c r="X41" s="157"/>
      <c r="Y41" s="156"/>
      <c r="Z41" s="1"/>
      <c r="AA41" s="1"/>
      <c r="AB41" s="403"/>
      <c r="AC41" s="403"/>
      <c r="AD41" s="402" t="s">
        <v>24</v>
      </c>
      <c r="AE41" s="1"/>
      <c r="AF41" s="1"/>
      <c r="AG41" s="382">
        <v>1</v>
      </c>
      <c r="AH41" s="382">
        <v>2</v>
      </c>
      <c r="AI41" s="382">
        <v>3</v>
      </c>
      <c r="AJ41" s="382">
        <v>4</v>
      </c>
      <c r="AK41" s="382">
        <v>5</v>
      </c>
      <c r="AL41" s="383">
        <v>6</v>
      </c>
      <c r="AM41" s="383">
        <v>7</v>
      </c>
      <c r="AN41" s="382">
        <v>8</v>
      </c>
      <c r="AO41" s="382">
        <v>9</v>
      </c>
      <c r="AP41" s="69">
        <v>10</v>
      </c>
      <c r="AQ41" s="403"/>
      <c r="AR41" s="404" t="s">
        <v>24</v>
      </c>
      <c r="AS41" s="152"/>
      <c r="AT41" s="152"/>
      <c r="AU41" s="152"/>
      <c r="AV41" s="152"/>
      <c r="AW41" s="152"/>
      <c r="AX41" s="152"/>
      <c r="AY41" s="404" t="s">
        <v>24</v>
      </c>
      <c r="AZ41" s="152"/>
      <c r="BA41" s="153"/>
      <c r="BB41" s="1"/>
      <c r="BC41" s="1"/>
      <c r="BD41" s="1"/>
      <c r="BE41" s="1"/>
      <c r="BF41" s="402" t="s">
        <v>24</v>
      </c>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row>
    <row r="42" spans="1:385" s="2" customFormat="1" ht="15.75">
      <c r="A42" s="400">
        <v>44833</v>
      </c>
      <c r="B42" s="400" t="s">
        <v>24</v>
      </c>
      <c r="C42" s="389" t="s">
        <v>61</v>
      </c>
      <c r="D42" s="405">
        <v>1</v>
      </c>
      <c r="E42" s="54" t="s">
        <v>484</v>
      </c>
      <c r="F42" s="56">
        <v>78</v>
      </c>
      <c r="G42" s="56" t="s">
        <v>264</v>
      </c>
      <c r="H42" s="57" t="s">
        <v>32</v>
      </c>
      <c r="I42" s="387">
        <v>44884</v>
      </c>
      <c r="J42" s="407" t="s">
        <v>117</v>
      </c>
      <c r="K42" s="407" t="s">
        <v>96</v>
      </c>
      <c r="L42" s="408">
        <v>44879</v>
      </c>
      <c r="M42" s="409">
        <v>44879</v>
      </c>
      <c r="N42" s="1"/>
      <c r="O42" s="148">
        <v>44882</v>
      </c>
      <c r="P42" s="175"/>
      <c r="Q42" s="157"/>
      <c r="R42" s="157"/>
      <c r="S42" s="157"/>
      <c r="T42" s="1"/>
      <c r="U42" s="157"/>
      <c r="V42" s="157"/>
      <c r="W42" s="157"/>
      <c r="X42" s="157"/>
      <c r="Y42" s="156"/>
      <c r="Z42" s="1"/>
      <c r="AA42" s="1"/>
      <c r="AB42" s="403"/>
      <c r="AC42" s="403"/>
      <c r="AD42" s="382">
        <v>1</v>
      </c>
      <c r="AE42" s="382">
        <v>2</v>
      </c>
      <c r="AF42" s="382">
        <v>3</v>
      </c>
      <c r="AG42" s="382">
        <v>4</v>
      </c>
      <c r="AH42" s="382">
        <v>5</v>
      </c>
      <c r="AI42" s="382">
        <v>6</v>
      </c>
      <c r="AJ42" s="382">
        <v>7</v>
      </c>
      <c r="AK42" s="382">
        <v>8</v>
      </c>
      <c r="AL42" s="383">
        <v>9</v>
      </c>
      <c r="AM42" s="81">
        <v>10</v>
      </c>
      <c r="AN42" s="403"/>
      <c r="AO42" s="403"/>
      <c r="AP42" s="403"/>
      <c r="AQ42" s="403"/>
      <c r="AR42" s="404" t="s">
        <v>24</v>
      </c>
      <c r="AS42" s="152"/>
      <c r="AT42" s="152"/>
      <c r="AU42" s="152"/>
      <c r="AV42" s="152"/>
      <c r="AW42" s="152"/>
      <c r="AX42" s="152"/>
      <c r="AY42" s="404" t="s">
        <v>24</v>
      </c>
      <c r="AZ42" s="152"/>
      <c r="BA42" s="153"/>
      <c r="BB42" s="1"/>
      <c r="BC42" s="1"/>
      <c r="BD42" s="1"/>
      <c r="BE42" s="1"/>
      <c r="BF42" s="402" t="s">
        <v>24</v>
      </c>
      <c r="BG42" s="1"/>
      <c r="BH42" s="1"/>
      <c r="BI42" s="1"/>
      <c r="BJ42" s="1"/>
      <c r="BK42" s="1"/>
      <c r="BL42" s="1"/>
      <c r="BM42" s="402" t="s">
        <v>24</v>
      </c>
      <c r="BN42" s="1"/>
      <c r="BO42" s="1"/>
      <c r="BP42" s="1"/>
      <c r="BQ42" s="1"/>
      <c r="BR42" s="1"/>
      <c r="BS42" s="1"/>
      <c r="BT42" s="402" t="s">
        <v>24</v>
      </c>
      <c r="BU42" s="1"/>
      <c r="BV42" s="1"/>
      <c r="BW42" s="1"/>
      <c r="BX42" s="1"/>
      <c r="BY42" s="1"/>
      <c r="BZ42" s="1"/>
      <c r="CA42" s="402" t="s">
        <v>24</v>
      </c>
      <c r="CB42" s="1"/>
      <c r="CC42" s="1"/>
      <c r="CD42" s="1"/>
      <c r="CE42" s="1"/>
      <c r="CF42" s="1"/>
      <c r="CG42" s="1"/>
      <c r="CH42" s="402" t="s">
        <v>24</v>
      </c>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row>
    <row r="43" spans="1:385" ht="15.75">
      <c r="A43" s="53" t="s">
        <v>380</v>
      </c>
      <c r="B43" s="53"/>
      <c r="C43" s="76" t="s">
        <v>61</v>
      </c>
      <c r="D43" s="336"/>
      <c r="E43" s="54" t="s">
        <v>485</v>
      </c>
      <c r="F43" s="54">
        <v>78</v>
      </c>
      <c r="G43" s="54" t="s">
        <v>486</v>
      </c>
      <c r="H43" s="120" t="s">
        <v>470</v>
      </c>
      <c r="I43" s="331">
        <v>44891</v>
      </c>
      <c r="J43" s="156" t="s">
        <v>117</v>
      </c>
      <c r="K43" s="157" t="s">
        <v>34</v>
      </c>
      <c r="L43" s="410">
        <v>44879</v>
      </c>
      <c r="M43" s="2"/>
      <c r="N43" s="2"/>
      <c r="O43" s="148">
        <v>44889</v>
      </c>
      <c r="P43" s="327" t="s">
        <v>25</v>
      </c>
      <c r="Q43" s="411" t="s">
        <v>43</v>
      </c>
      <c r="R43" s="77" t="s">
        <v>44</v>
      </c>
      <c r="S43" s="77" t="s">
        <v>36</v>
      </c>
      <c r="T43" s="2"/>
      <c r="U43" s="77" t="s">
        <v>33</v>
      </c>
      <c r="V43" s="77" t="s">
        <v>56</v>
      </c>
      <c r="W43" s="2"/>
      <c r="X43" s="323" t="s">
        <v>37</v>
      </c>
      <c r="Y43" s="323" t="s">
        <v>76</v>
      </c>
      <c r="Z43" s="2"/>
      <c r="AA43" s="2"/>
      <c r="AB43" s="2"/>
      <c r="AC43" s="2"/>
      <c r="AD43" s="2"/>
      <c r="AE43" s="2"/>
      <c r="AF43" s="351"/>
      <c r="AG43" s="2"/>
      <c r="AH43" s="2"/>
      <c r="AI43" s="2"/>
      <c r="AJ43" s="2"/>
      <c r="AK43" s="2"/>
      <c r="AL43" s="2"/>
      <c r="AM43" s="351"/>
      <c r="AN43" s="2"/>
      <c r="AO43" s="2"/>
      <c r="AP43" s="2"/>
      <c r="AQ43" s="2"/>
      <c r="AR43" s="2"/>
      <c r="AS43" s="2"/>
      <c r="AT43" s="351"/>
      <c r="AU43" s="2"/>
      <c r="AV43" s="2"/>
      <c r="AW43" s="2"/>
      <c r="AX43" s="2"/>
      <c r="AY43" s="2"/>
      <c r="AZ43" s="2"/>
      <c r="BA43" s="351"/>
      <c r="BB43" s="2"/>
      <c r="BC43" s="2"/>
      <c r="BD43" s="2"/>
      <c r="BE43" s="2"/>
      <c r="BF43" s="2"/>
      <c r="BG43" s="2"/>
      <c r="BH43" s="351"/>
      <c r="BI43" s="2"/>
      <c r="BJ43" s="2"/>
      <c r="BK43" s="2"/>
      <c r="BL43" s="2"/>
      <c r="BM43" s="2"/>
      <c r="BN43" s="2"/>
      <c r="BO43" s="351"/>
      <c r="BP43" s="2"/>
      <c r="BQ43" s="2"/>
      <c r="BR43" s="2"/>
      <c r="BS43" s="2"/>
      <c r="BT43" s="2"/>
      <c r="BU43" s="2"/>
      <c r="BV43" s="351"/>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row>
    <row r="44" spans="1:385" ht="15.75">
      <c r="A44" s="53" t="s">
        <v>380</v>
      </c>
      <c r="B44" s="53"/>
      <c r="C44" s="76" t="s">
        <v>61</v>
      </c>
      <c r="D44" s="336"/>
      <c r="E44" s="54" t="s">
        <v>487</v>
      </c>
      <c r="F44" s="54">
        <v>94</v>
      </c>
      <c r="G44" s="54" t="s">
        <v>488</v>
      </c>
      <c r="H44" s="120" t="s">
        <v>158</v>
      </c>
      <c r="I44" s="331">
        <v>44893</v>
      </c>
      <c r="J44" s="156" t="s">
        <v>44</v>
      </c>
      <c r="K44" s="157" t="s">
        <v>102</v>
      </c>
      <c r="L44" s="412">
        <v>44883</v>
      </c>
      <c r="M44" s="412">
        <v>44883</v>
      </c>
      <c r="N44" s="2"/>
      <c r="O44" s="148">
        <v>44889</v>
      </c>
      <c r="P44" s="327" t="s">
        <v>25</v>
      </c>
      <c r="Q44" s="411" t="s">
        <v>43</v>
      </c>
      <c r="R44" s="323" t="s">
        <v>44</v>
      </c>
      <c r="S44" s="77" t="s">
        <v>36</v>
      </c>
      <c r="T44" s="2"/>
      <c r="U44" s="76" t="s">
        <v>33</v>
      </c>
      <c r="V44" s="77" t="s">
        <v>56</v>
      </c>
      <c r="W44" s="323" t="s">
        <v>117</v>
      </c>
      <c r="X44" s="323" t="s">
        <v>37</v>
      </c>
      <c r="Y44" s="323" t="s">
        <v>76</v>
      </c>
      <c r="Z44" s="2"/>
      <c r="AA44" s="2"/>
      <c r="AB44" s="2"/>
      <c r="AC44" s="2"/>
      <c r="AD44" s="2"/>
      <c r="AE44" s="2"/>
      <c r="AF44" s="351"/>
      <c r="AG44" s="2"/>
      <c r="AH44" s="2"/>
      <c r="AI44" s="2"/>
      <c r="AJ44" s="2"/>
      <c r="AK44" s="2"/>
      <c r="AL44" s="2"/>
      <c r="AM44" s="351"/>
      <c r="AN44" s="2"/>
      <c r="AO44" s="2"/>
      <c r="AP44" s="2"/>
      <c r="AQ44" s="2"/>
      <c r="AR44" s="2"/>
      <c r="AS44" s="2"/>
      <c r="AT44" s="351"/>
      <c r="AU44" s="2"/>
      <c r="AV44" s="2"/>
      <c r="AW44" s="2"/>
      <c r="AX44" s="2"/>
      <c r="AY44" s="2"/>
      <c r="AZ44" s="2"/>
      <c r="BA44" s="351"/>
      <c r="BB44" s="2"/>
      <c r="BC44" s="2"/>
      <c r="BD44" s="2"/>
      <c r="BE44" s="2"/>
      <c r="BF44" s="2"/>
      <c r="BG44" s="2"/>
      <c r="BH44" s="351"/>
      <c r="BI44" s="2"/>
      <c r="BJ44" s="2"/>
      <c r="BK44" s="2"/>
      <c r="BL44" s="2"/>
      <c r="BM44" s="2"/>
      <c r="BN44" s="2"/>
      <c r="BO44" s="351"/>
      <c r="BP44" s="2"/>
      <c r="BQ44" s="2"/>
      <c r="BR44" s="2"/>
      <c r="BS44" s="2"/>
      <c r="BT44" s="2"/>
      <c r="BU44" s="2"/>
      <c r="BV44" s="351"/>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row>
    <row r="45" spans="1:385" ht="15.75">
      <c r="A45" s="53" t="s">
        <v>380</v>
      </c>
      <c r="B45" s="53"/>
      <c r="C45" s="76" t="s">
        <v>61</v>
      </c>
      <c r="D45" s="55"/>
      <c r="E45" s="54" t="s">
        <v>489</v>
      </c>
      <c r="F45" s="54">
        <v>92</v>
      </c>
      <c r="G45" s="54" t="s">
        <v>490</v>
      </c>
      <c r="H45" s="120" t="s">
        <v>32</v>
      </c>
      <c r="I45" s="331">
        <v>44891</v>
      </c>
      <c r="J45" s="156" t="s">
        <v>37</v>
      </c>
      <c r="K45" s="157" t="s">
        <v>86</v>
      </c>
      <c r="L45" s="410" t="s">
        <v>491</v>
      </c>
      <c r="M45" s="412">
        <v>44884</v>
      </c>
      <c r="N45" s="171">
        <v>44888</v>
      </c>
      <c r="O45" s="148">
        <v>44889</v>
      </c>
      <c r="P45" s="327" t="s">
        <v>25</v>
      </c>
      <c r="Q45" s="411" t="s">
        <v>43</v>
      </c>
      <c r="R45" s="323" t="s">
        <v>44</v>
      </c>
      <c r="S45" s="77" t="s">
        <v>36</v>
      </c>
      <c r="T45" s="2"/>
      <c r="U45" s="2"/>
      <c r="V45" s="77" t="s">
        <v>56</v>
      </c>
      <c r="W45" s="2"/>
      <c r="X45" s="323" t="s">
        <v>37</v>
      </c>
      <c r="Y45" s="323" t="s">
        <v>76</v>
      </c>
      <c r="Z45" s="413"/>
      <c r="AA45" s="413"/>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row>
    <row r="46" spans="1:385" ht="15.75">
      <c r="A46" s="53" t="s">
        <v>372</v>
      </c>
      <c r="B46" s="53"/>
      <c r="C46" s="54" t="s">
        <v>61</v>
      </c>
      <c r="D46" s="89">
        <v>1</v>
      </c>
      <c r="E46" s="54" t="s">
        <v>492</v>
      </c>
      <c r="F46" s="54">
        <v>92</v>
      </c>
      <c r="G46" s="54" t="s">
        <v>378</v>
      </c>
      <c r="H46" s="120" t="s">
        <v>493</v>
      </c>
      <c r="I46" s="331">
        <v>44891</v>
      </c>
      <c r="J46" s="156" t="s">
        <v>37</v>
      </c>
      <c r="K46" s="157" t="s">
        <v>107</v>
      </c>
      <c r="L46" s="144" t="s">
        <v>290</v>
      </c>
      <c r="M46" s="144" t="s">
        <v>290</v>
      </c>
      <c r="N46" s="144" t="s">
        <v>385</v>
      </c>
      <c r="O46" s="148">
        <v>44889</v>
      </c>
      <c r="P46" s="175" t="s">
        <v>25</v>
      </c>
      <c r="Q46" s="54" t="s">
        <v>43</v>
      </c>
      <c r="R46" s="54" t="s">
        <v>44</v>
      </c>
      <c r="S46" s="54" t="s">
        <v>36</v>
      </c>
      <c r="T46" s="156"/>
      <c r="U46" s="156"/>
      <c r="V46" s="54" t="s">
        <v>33</v>
      </c>
      <c r="W46" s="54" t="s">
        <v>117</v>
      </c>
      <c r="X46" s="156"/>
      <c r="Y46" s="54" t="s">
        <v>76</v>
      </c>
      <c r="Z46" s="349"/>
      <c r="AA46" s="349"/>
      <c r="AB46" s="126">
        <v>4</v>
      </c>
      <c r="AC46" s="126">
        <v>5</v>
      </c>
      <c r="AD46" s="126">
        <v>6</v>
      </c>
      <c r="AE46" s="126">
        <v>7</v>
      </c>
      <c r="AF46" s="126">
        <v>8</v>
      </c>
      <c r="AG46" s="126">
        <v>9</v>
      </c>
      <c r="AH46" s="354">
        <v>10</v>
      </c>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row>
    <row r="48" spans="1:385" ht="18.75">
      <c r="A48" s="1638" t="s">
        <v>494</v>
      </c>
      <c r="B48" s="1639"/>
      <c r="C48" s="1639"/>
      <c r="D48" s="1639"/>
      <c r="E48" s="1639"/>
      <c r="F48" s="1639"/>
      <c r="G48" s="1639"/>
      <c r="H48" s="1639"/>
      <c r="I48" s="1639"/>
      <c r="J48" s="1639"/>
      <c r="K48" s="1639"/>
      <c r="L48" s="1639"/>
      <c r="M48" s="1639"/>
      <c r="N48" s="1639"/>
      <c r="O48" s="1639"/>
      <c r="P48" s="1639"/>
      <c r="Q48" s="1639"/>
      <c r="R48" s="1639"/>
      <c r="S48" s="1640"/>
      <c r="T48" s="314"/>
      <c r="U48" s="315" t="s">
        <v>283</v>
      </c>
      <c r="V48" s="316"/>
      <c r="W48" s="315"/>
      <c r="X48" s="317"/>
      <c r="Y48" s="318"/>
      <c r="Z48" s="318"/>
      <c r="AA48" s="318"/>
      <c r="AB48" s="318"/>
      <c r="AC48" s="318"/>
      <c r="AD48" s="318"/>
      <c r="AE48" s="318"/>
      <c r="AF48" s="318"/>
      <c r="AG48" s="318"/>
      <c r="AH48" s="318"/>
      <c r="AI48" s="318"/>
      <c r="AJ48" s="318"/>
      <c r="AK48" s="318"/>
      <c r="AL48" s="318"/>
      <c r="AM48" s="318"/>
      <c r="AN48" s="318"/>
      <c r="AO48" s="318"/>
      <c r="AP48" s="318"/>
      <c r="AQ48" s="318"/>
      <c r="AR48" s="318"/>
      <c r="AS48" s="318"/>
      <c r="AT48" s="318"/>
      <c r="AU48" s="318"/>
      <c r="AV48" s="318"/>
      <c r="AW48" s="318"/>
      <c r="AX48" s="318"/>
      <c r="AY48" s="318"/>
      <c r="AZ48" s="318"/>
      <c r="BA48" s="318"/>
      <c r="BB48" s="318"/>
      <c r="BC48" s="318"/>
      <c r="BD48" s="318"/>
      <c r="BE48" s="318"/>
      <c r="BF48" s="318"/>
      <c r="BG48" s="318"/>
      <c r="BH48" s="318"/>
      <c r="BI48" s="318"/>
    </row>
    <row r="49" spans="1:222" ht="15.75">
      <c r="A49" s="171">
        <v>44770</v>
      </c>
      <c r="B49" s="2"/>
      <c r="C49" t="s">
        <v>61</v>
      </c>
      <c r="D49" s="414"/>
      <c r="E49" s="385" t="s">
        <v>495</v>
      </c>
      <c r="F49" s="101">
        <v>77</v>
      </c>
      <c r="G49" s="385" t="s">
        <v>496</v>
      </c>
      <c r="H49" s="415" t="s">
        <v>258</v>
      </c>
      <c r="I49" s="416">
        <v>44852</v>
      </c>
      <c r="J49" s="2" t="s">
        <v>44</v>
      </c>
      <c r="K49" s="85" t="s">
        <v>133</v>
      </c>
      <c r="L49" s="178" t="s">
        <v>497</v>
      </c>
      <c r="O49" s="31">
        <v>44847</v>
      </c>
      <c r="AA49" s="101">
        <v>2</v>
      </c>
      <c r="AB49" s="101">
        <v>3</v>
      </c>
      <c r="AC49" s="101">
        <v>4</v>
      </c>
      <c r="AD49" s="417">
        <v>5</v>
      </c>
      <c r="AE49" s="101">
        <v>6</v>
      </c>
      <c r="AF49" s="101">
        <v>7</v>
      </c>
      <c r="AG49" s="101">
        <v>8</v>
      </c>
      <c r="AH49" s="101">
        <v>9</v>
      </c>
      <c r="AI49" s="324">
        <v>10</v>
      </c>
      <c r="AK49" s="177"/>
      <c r="AR49" s="417"/>
      <c r="AY49" s="177"/>
    </row>
    <row r="50" spans="1:222" ht="15.75">
      <c r="A50" s="103">
        <v>44784</v>
      </c>
      <c r="B50" s="76"/>
      <c r="C50" s="76" t="s">
        <v>61</v>
      </c>
      <c r="D50" s="97"/>
      <c r="E50" s="126" t="s">
        <v>498</v>
      </c>
      <c r="F50" s="54">
        <v>95</v>
      </c>
      <c r="G50" s="54" t="s">
        <v>499</v>
      </c>
      <c r="H50" s="120" t="s">
        <v>500</v>
      </c>
      <c r="I50" s="416">
        <v>44839</v>
      </c>
      <c r="J50" s="76" t="s">
        <v>43</v>
      </c>
      <c r="K50" s="157" t="s">
        <v>34</v>
      </c>
      <c r="L50" s="171">
        <v>44830</v>
      </c>
      <c r="M50" s="171">
        <v>44831</v>
      </c>
      <c r="N50" s="171">
        <v>44835</v>
      </c>
      <c r="O50" s="418">
        <v>44833</v>
      </c>
      <c r="P50" s="2"/>
      <c r="Q50" s="104" t="s">
        <v>43</v>
      </c>
      <c r="R50" s="104" t="s">
        <v>44</v>
      </c>
      <c r="S50" s="2"/>
      <c r="T50" s="104" t="s">
        <v>33</v>
      </c>
      <c r="U50" s="2"/>
      <c r="V50" s="2"/>
      <c r="W50" s="104" t="s">
        <v>37</v>
      </c>
      <c r="X50" s="104" t="s">
        <v>76</v>
      </c>
      <c r="Y50" s="2"/>
      <c r="Z50" s="2"/>
      <c r="AA50" s="2"/>
      <c r="AB50" s="2"/>
      <c r="AC50" s="2"/>
      <c r="AD50" s="2"/>
      <c r="AE50" s="2"/>
      <c r="AF50" s="2"/>
      <c r="AG50" s="2"/>
      <c r="AH50" s="2"/>
      <c r="AI50" s="2"/>
      <c r="AJ50" s="2"/>
      <c r="AK50" s="177"/>
      <c r="AL50" s="2"/>
      <c r="AM50" s="2"/>
      <c r="AN50" s="2"/>
      <c r="AO50" s="2"/>
      <c r="AP50" s="2"/>
      <c r="AQ50" s="2"/>
      <c r="AR50" s="2"/>
      <c r="AS50" s="2"/>
      <c r="AT50" s="2"/>
      <c r="AU50" s="2"/>
      <c r="AV50" s="2"/>
      <c r="AW50" s="2"/>
      <c r="AX50" s="2"/>
      <c r="AY50" s="177"/>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row>
    <row r="51" spans="1:222" ht="15.75">
      <c r="A51" s="103">
        <v>44791</v>
      </c>
      <c r="B51" s="76"/>
      <c r="C51" s="76" t="s">
        <v>61</v>
      </c>
      <c r="D51" s="97"/>
      <c r="E51" s="126" t="s">
        <v>501</v>
      </c>
      <c r="F51" s="126">
        <v>93</v>
      </c>
      <c r="G51" s="54" t="s">
        <v>502</v>
      </c>
      <c r="H51" s="120" t="s">
        <v>503</v>
      </c>
      <c r="I51" s="416">
        <v>44845</v>
      </c>
      <c r="J51" s="76" t="s">
        <v>33</v>
      </c>
      <c r="K51" s="157" t="s">
        <v>504</v>
      </c>
      <c r="L51" s="103">
        <v>44835</v>
      </c>
      <c r="M51" s="171">
        <v>44837</v>
      </c>
      <c r="N51" s="171">
        <v>44839</v>
      </c>
      <c r="O51" s="148">
        <v>44840</v>
      </c>
      <c r="Q51" s="104" t="s">
        <v>43</v>
      </c>
      <c r="R51" s="104" t="s">
        <v>44</v>
      </c>
      <c r="T51" s="104" t="s">
        <v>33</v>
      </c>
      <c r="V51" s="104" t="s">
        <v>117</v>
      </c>
      <c r="W51" s="104" t="s">
        <v>37</v>
      </c>
      <c r="X51" s="104" t="s">
        <v>76</v>
      </c>
      <c r="AA51" s="126">
        <v>9</v>
      </c>
      <c r="AB51" s="126">
        <v>10</v>
      </c>
      <c r="AD51" s="419"/>
      <c r="AE51" s="2"/>
      <c r="AF51" s="2"/>
      <c r="AG51" s="2"/>
      <c r="AH51" s="2"/>
      <c r="AI51" s="2"/>
      <c r="AJ51" s="2"/>
      <c r="AK51" s="177"/>
      <c r="AL51" s="2"/>
      <c r="AM51" s="2"/>
      <c r="AN51" s="2"/>
      <c r="AO51" s="2"/>
      <c r="AR51" s="419"/>
      <c r="AU51" s="2"/>
      <c r="BJ51" s="420"/>
      <c r="BK51" s="420"/>
      <c r="BL51" s="420"/>
      <c r="BM51" s="420"/>
      <c r="BN51" s="420"/>
      <c r="BO51" s="420"/>
      <c r="BP51" s="420"/>
    </row>
    <row r="52" spans="1:222" ht="15.75">
      <c r="A52" s="103">
        <v>44798</v>
      </c>
      <c r="B52" s="76"/>
      <c r="C52" s="76" t="s">
        <v>61</v>
      </c>
      <c r="D52" s="89">
        <v>1</v>
      </c>
      <c r="E52" s="118" t="s">
        <v>505</v>
      </c>
      <c r="F52" s="54">
        <v>91</v>
      </c>
      <c r="G52" s="54" t="s">
        <v>506</v>
      </c>
      <c r="H52" s="120" t="s">
        <v>258</v>
      </c>
      <c r="I52" s="416">
        <v>44842</v>
      </c>
      <c r="J52" s="76" t="s">
        <v>450</v>
      </c>
      <c r="K52" s="157" t="s">
        <v>86</v>
      </c>
      <c r="L52" s="103">
        <v>44826</v>
      </c>
      <c r="M52" s="171">
        <v>44826</v>
      </c>
      <c r="N52" s="171">
        <v>44838</v>
      </c>
      <c r="O52" s="148">
        <v>44840</v>
      </c>
      <c r="R52" s="178" t="s">
        <v>44</v>
      </c>
      <c r="U52" s="2"/>
      <c r="V52" s="2"/>
      <c r="W52" s="178" t="s">
        <v>37</v>
      </c>
      <c r="X52" s="2"/>
      <c r="Y52" s="2"/>
      <c r="Z52" s="2"/>
      <c r="AA52" s="156"/>
      <c r="AB52" s="156"/>
      <c r="AC52" s="2"/>
      <c r="AD52" s="419"/>
      <c r="AE52" s="2"/>
      <c r="AF52" s="2"/>
      <c r="AG52" s="2"/>
      <c r="AH52" s="2"/>
      <c r="AI52" s="2"/>
      <c r="AJ52" s="2"/>
      <c r="AK52" s="177"/>
      <c r="AL52" s="2"/>
      <c r="AM52" s="2"/>
      <c r="AN52" s="2"/>
      <c r="AO52" s="2"/>
      <c r="AP52" s="2"/>
      <c r="AQ52" s="2"/>
      <c r="AR52" s="419"/>
      <c r="AS52" s="2"/>
      <c r="AT52" s="2"/>
      <c r="AU52" s="2"/>
      <c r="AV52" s="2"/>
      <c r="AW52" s="2"/>
      <c r="AX52" s="2"/>
      <c r="AY52" s="177"/>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row>
    <row r="53" spans="1:222" ht="15.75">
      <c r="A53" s="103">
        <v>44791</v>
      </c>
      <c r="B53" s="76"/>
      <c r="C53" s="76" t="s">
        <v>61</v>
      </c>
      <c r="D53" s="89"/>
      <c r="E53" s="118" t="s">
        <v>507</v>
      </c>
      <c r="F53" s="54">
        <v>77</v>
      </c>
      <c r="G53" s="358" t="s">
        <v>226</v>
      </c>
      <c r="H53" s="120" t="s">
        <v>470</v>
      </c>
      <c r="I53" s="331">
        <v>44845</v>
      </c>
      <c r="J53" s="76" t="s">
        <v>117</v>
      </c>
      <c r="K53" s="157" t="s">
        <v>504</v>
      </c>
      <c r="L53" s="103">
        <v>44834</v>
      </c>
      <c r="M53" s="171">
        <v>44837</v>
      </c>
      <c r="O53" s="421">
        <v>44840</v>
      </c>
      <c r="R53" s="178" t="s">
        <v>44</v>
      </c>
      <c r="V53" s="178" t="s">
        <v>117</v>
      </c>
      <c r="W53" s="178" t="s">
        <v>37</v>
      </c>
      <c r="AA53" s="118">
        <v>9</v>
      </c>
      <c r="AB53" s="324">
        <v>10</v>
      </c>
      <c r="AD53" s="419"/>
      <c r="AF53" s="2"/>
      <c r="AG53" s="2"/>
      <c r="AH53" s="2"/>
      <c r="AI53" s="2"/>
      <c r="AJ53" s="2"/>
      <c r="AK53" s="177"/>
      <c r="AL53" s="2"/>
      <c r="AM53" s="2"/>
      <c r="AN53" s="2"/>
      <c r="AO53" s="2"/>
      <c r="AR53" s="419"/>
      <c r="AU53" s="2"/>
    </row>
    <row r="54" spans="1:222" ht="15.75">
      <c r="A54" s="103">
        <v>44812</v>
      </c>
      <c r="B54" s="76"/>
      <c r="C54" s="76" t="s">
        <v>61</v>
      </c>
      <c r="D54" s="89">
        <v>1</v>
      </c>
      <c r="E54" s="118" t="s">
        <v>508</v>
      </c>
      <c r="F54" s="54">
        <v>77</v>
      </c>
      <c r="G54" s="54" t="s">
        <v>509</v>
      </c>
      <c r="H54" s="120" t="s">
        <v>470</v>
      </c>
      <c r="I54" s="331">
        <v>44853</v>
      </c>
      <c r="J54" s="76" t="s">
        <v>37</v>
      </c>
      <c r="K54" s="157" t="s">
        <v>133</v>
      </c>
      <c r="L54" s="329">
        <v>44841</v>
      </c>
      <c r="M54" s="329">
        <v>44845</v>
      </c>
      <c r="N54" s="97" t="s">
        <v>510</v>
      </c>
      <c r="O54" s="148">
        <v>44847</v>
      </c>
      <c r="P54" s="2"/>
      <c r="Q54" s="2"/>
      <c r="R54" s="2"/>
      <c r="S54" s="2"/>
      <c r="T54" s="330" t="s">
        <v>33</v>
      </c>
      <c r="U54" s="2"/>
      <c r="V54" s="147" t="s">
        <v>117</v>
      </c>
      <c r="W54" s="330" t="s">
        <v>37</v>
      </c>
      <c r="X54" s="2"/>
      <c r="Y54" s="2"/>
      <c r="Z54" s="2"/>
      <c r="AA54" s="68">
        <v>1</v>
      </c>
      <c r="AB54" s="68">
        <v>2</v>
      </c>
      <c r="AC54" s="68">
        <v>3</v>
      </c>
      <c r="AD54" s="68">
        <v>4</v>
      </c>
      <c r="AE54" s="68">
        <v>5</v>
      </c>
      <c r="AF54" s="68">
        <v>6</v>
      </c>
      <c r="AG54" s="68">
        <v>7</v>
      </c>
      <c r="AH54" s="68">
        <v>8</v>
      </c>
      <c r="AI54" s="68">
        <v>9</v>
      </c>
      <c r="AJ54" s="354">
        <v>10</v>
      </c>
      <c r="AK54" s="177"/>
      <c r="AL54" s="2"/>
      <c r="AM54" s="2"/>
      <c r="AN54" s="2"/>
      <c r="AO54" s="2"/>
      <c r="AP54" s="2"/>
      <c r="AQ54" s="2"/>
      <c r="AR54" s="419"/>
    </row>
    <row r="55" spans="1:222" ht="15.75">
      <c r="A55" s="103">
        <v>44777</v>
      </c>
      <c r="B55" s="76"/>
      <c r="C55" s="76" t="s">
        <v>61</v>
      </c>
      <c r="D55" s="414"/>
      <c r="E55" s="385" t="s">
        <v>511</v>
      </c>
      <c r="F55" s="54">
        <v>95</v>
      </c>
      <c r="G55" s="54" t="s">
        <v>512</v>
      </c>
      <c r="H55" s="120" t="s">
        <v>313</v>
      </c>
      <c r="I55" s="331">
        <v>44861</v>
      </c>
      <c r="J55" s="76" t="s">
        <v>117</v>
      </c>
      <c r="K55" s="85" t="s">
        <v>133</v>
      </c>
      <c r="L55" s="103">
        <v>44841</v>
      </c>
      <c r="M55" s="171">
        <v>44848</v>
      </c>
      <c r="N55" s="171">
        <v>44852</v>
      </c>
      <c r="O55" s="31">
        <v>44854</v>
      </c>
      <c r="R55" s="76" t="s">
        <v>44</v>
      </c>
      <c r="U55" s="76" t="s">
        <v>56</v>
      </c>
      <c r="V55" s="76" t="s">
        <v>117</v>
      </c>
      <c r="AD55" s="419"/>
      <c r="AI55" s="101">
        <v>1</v>
      </c>
      <c r="AJ55" s="101">
        <v>2</v>
      </c>
      <c r="AK55" s="101">
        <v>3</v>
      </c>
      <c r="AL55" s="101">
        <v>4</v>
      </c>
      <c r="AM55" s="101">
        <v>5</v>
      </c>
      <c r="AN55" s="101">
        <v>6</v>
      </c>
      <c r="AO55" s="101">
        <v>7</v>
      </c>
      <c r="AP55" s="101">
        <v>8</v>
      </c>
      <c r="AQ55" s="101">
        <v>9</v>
      </c>
      <c r="AR55" s="422">
        <v>10</v>
      </c>
    </row>
    <row r="56" spans="1:222" ht="15.75">
      <c r="A56" s="103">
        <v>44777</v>
      </c>
      <c r="B56" s="76"/>
      <c r="C56" s="76" t="s">
        <v>61</v>
      </c>
      <c r="D56" s="414"/>
      <c r="E56" s="385" t="s">
        <v>513</v>
      </c>
      <c r="F56" s="101">
        <v>95</v>
      </c>
      <c r="G56" s="54" t="s">
        <v>514</v>
      </c>
      <c r="H56" s="120" t="s">
        <v>371</v>
      </c>
      <c r="I56" s="331">
        <v>44855</v>
      </c>
      <c r="J56" s="76" t="s">
        <v>44</v>
      </c>
      <c r="K56" s="85" t="s">
        <v>133</v>
      </c>
      <c r="L56" s="103">
        <v>44841</v>
      </c>
      <c r="M56" s="171">
        <v>44845</v>
      </c>
      <c r="N56" s="171">
        <v>44851</v>
      </c>
      <c r="O56" s="31">
        <v>44854</v>
      </c>
      <c r="U56" s="2" t="s">
        <v>56</v>
      </c>
      <c r="V56" s="2" t="s">
        <v>117</v>
      </c>
      <c r="X56" s="2" t="s">
        <v>76</v>
      </c>
      <c r="AA56" s="72"/>
      <c r="AB56" s="72"/>
      <c r="AC56" s="101">
        <v>1</v>
      </c>
      <c r="AD56" s="101">
        <v>2</v>
      </c>
      <c r="AE56" s="101">
        <v>3</v>
      </c>
      <c r="AF56" s="101">
        <v>4</v>
      </c>
      <c r="AG56" s="101">
        <v>5</v>
      </c>
      <c r="AH56" s="101">
        <v>6</v>
      </c>
      <c r="AI56" s="101">
        <v>7</v>
      </c>
      <c r="AJ56" s="101">
        <v>8</v>
      </c>
      <c r="AK56" s="177">
        <v>9</v>
      </c>
      <c r="AL56" s="324">
        <v>10</v>
      </c>
      <c r="AM56" s="2"/>
      <c r="AN56" s="2"/>
      <c r="AO56" s="2"/>
      <c r="AP56" s="2"/>
      <c r="AQ56" s="2"/>
      <c r="AR56" s="417"/>
      <c r="AS56" s="2"/>
      <c r="AT56" s="2"/>
      <c r="AU56" s="2"/>
      <c r="AV56" s="2"/>
      <c r="AW56" s="2"/>
      <c r="AX56" s="2"/>
      <c r="AY56" s="177"/>
      <c r="AZ56" s="2"/>
      <c r="BA56" s="2"/>
      <c r="BB56" s="2"/>
      <c r="BC56" s="2"/>
      <c r="BD56" s="68">
        <v>1</v>
      </c>
      <c r="BE56" s="68">
        <v>2</v>
      </c>
      <c r="BF56" s="68">
        <v>3</v>
      </c>
      <c r="BG56" s="68">
        <v>4</v>
      </c>
      <c r="BH56" s="68">
        <v>5</v>
      </c>
      <c r="BI56" s="68">
        <v>6</v>
      </c>
      <c r="BJ56" s="68">
        <v>7</v>
      </c>
      <c r="BK56" s="68">
        <v>8</v>
      </c>
      <c r="BL56" s="68">
        <v>9</v>
      </c>
      <c r="BM56" s="354">
        <v>10</v>
      </c>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row>
    <row r="57" spans="1:222" ht="15.75">
      <c r="A57" s="103">
        <v>44798</v>
      </c>
      <c r="B57" s="76"/>
      <c r="C57" s="76" t="s">
        <v>61</v>
      </c>
      <c r="D57" s="89"/>
      <c r="E57" s="118" t="s">
        <v>515</v>
      </c>
      <c r="F57" s="118">
        <v>78</v>
      </c>
      <c r="G57" s="54" t="s">
        <v>516</v>
      </c>
      <c r="H57" s="120" t="s">
        <v>229</v>
      </c>
      <c r="I57" s="331">
        <v>44859</v>
      </c>
      <c r="J57" s="76" t="s">
        <v>44</v>
      </c>
      <c r="K57" s="157" t="s">
        <v>86</v>
      </c>
      <c r="L57" s="103">
        <v>44846</v>
      </c>
      <c r="M57" s="329">
        <v>44851</v>
      </c>
      <c r="O57" s="148">
        <v>44854</v>
      </c>
      <c r="R57" s="97" t="s">
        <v>44</v>
      </c>
      <c r="W57" s="97" t="s">
        <v>37</v>
      </c>
      <c r="AA57" s="156"/>
      <c r="AB57" s="156"/>
      <c r="AD57" s="419"/>
      <c r="AF57" s="2"/>
      <c r="AG57" s="68">
        <v>1</v>
      </c>
      <c r="AH57" s="68">
        <v>2</v>
      </c>
      <c r="AI57" s="68">
        <v>3</v>
      </c>
      <c r="AJ57" s="68">
        <v>4</v>
      </c>
      <c r="AK57" s="68">
        <v>5</v>
      </c>
      <c r="AL57" s="68">
        <v>6</v>
      </c>
      <c r="AM57" s="68">
        <v>7</v>
      </c>
      <c r="AN57" s="68">
        <v>8</v>
      </c>
      <c r="AO57" s="68">
        <v>9</v>
      </c>
      <c r="AP57" s="354">
        <v>10</v>
      </c>
      <c r="AR57" s="419"/>
      <c r="AU57" s="2"/>
      <c r="AY57" s="177"/>
    </row>
    <row r="58" spans="1:222" ht="15.75">
      <c r="A58" s="103">
        <v>44770</v>
      </c>
      <c r="B58" s="76"/>
      <c r="C58" s="76" t="s">
        <v>61</v>
      </c>
      <c r="D58" s="423"/>
      <c r="E58" s="385" t="s">
        <v>517</v>
      </c>
      <c r="F58" s="357" t="s">
        <v>518</v>
      </c>
      <c r="G58" s="54" t="s">
        <v>519</v>
      </c>
      <c r="H58" s="424" t="s">
        <v>520</v>
      </c>
      <c r="I58" s="331">
        <v>44855</v>
      </c>
      <c r="J58" s="76" t="s">
        <v>76</v>
      </c>
      <c r="K58" s="85" t="s">
        <v>327</v>
      </c>
      <c r="L58" s="103">
        <v>44845</v>
      </c>
      <c r="M58" s="355">
        <v>44849</v>
      </c>
      <c r="N58" s="171">
        <v>44853</v>
      </c>
      <c r="O58" s="31">
        <v>44854</v>
      </c>
      <c r="Q58" s="104" t="s">
        <v>43</v>
      </c>
      <c r="R58" s="104" t="s">
        <v>44</v>
      </c>
      <c r="S58" s="100"/>
      <c r="T58" s="104" t="s">
        <v>33</v>
      </c>
      <c r="U58" s="100"/>
      <c r="V58" s="100" t="s">
        <v>117</v>
      </c>
      <c r="W58" s="76" t="s">
        <v>37</v>
      </c>
      <c r="X58" s="66" t="s">
        <v>76</v>
      </c>
      <c r="AA58" s="101">
        <v>3</v>
      </c>
      <c r="AB58" s="101">
        <v>4</v>
      </c>
      <c r="AC58" s="101">
        <v>5</v>
      </c>
      <c r="AD58" s="101">
        <v>6</v>
      </c>
      <c r="AE58" s="101">
        <v>7</v>
      </c>
      <c r="AF58" s="101">
        <v>8</v>
      </c>
      <c r="AG58" s="177">
        <v>9</v>
      </c>
      <c r="AH58" s="324">
        <v>10</v>
      </c>
      <c r="AN58" s="417"/>
      <c r="AU58" s="177"/>
    </row>
    <row r="59" spans="1:222" ht="19.5">
      <c r="A59" s="425">
        <v>44812</v>
      </c>
      <c r="C59" s="426" t="s">
        <v>61</v>
      </c>
      <c r="D59" s="405">
        <v>1</v>
      </c>
      <c r="E59" s="383" t="s">
        <v>521</v>
      </c>
      <c r="F59" s="382">
        <v>75</v>
      </c>
      <c r="G59" s="54" t="s">
        <v>522</v>
      </c>
      <c r="H59" s="120" t="s">
        <v>32</v>
      </c>
      <c r="I59" s="387">
        <v>44863</v>
      </c>
      <c r="J59" s="389" t="s">
        <v>44</v>
      </c>
      <c r="K59" s="223" t="s">
        <v>41</v>
      </c>
      <c r="L59" s="427">
        <v>44852</v>
      </c>
      <c r="M59" s="427">
        <v>44859</v>
      </c>
      <c r="N59" s="428"/>
      <c r="O59" s="148">
        <v>44861</v>
      </c>
      <c r="P59" s="429" t="s">
        <v>25</v>
      </c>
      <c r="Q59" s="320" t="s">
        <v>43</v>
      </c>
      <c r="R59" s="320" t="s">
        <v>44</v>
      </c>
      <c r="S59" s="428"/>
      <c r="T59" s="428"/>
      <c r="U59" s="320" t="s">
        <v>33</v>
      </c>
      <c r="V59" s="428"/>
      <c r="W59" s="428"/>
      <c r="X59" s="320" t="s">
        <v>37</v>
      </c>
      <c r="Y59" s="320" t="s">
        <v>76</v>
      </c>
      <c r="Z59" s="428"/>
      <c r="AA59" s="428"/>
      <c r="AB59" s="428"/>
      <c r="AC59" s="428"/>
      <c r="AD59" s="428"/>
      <c r="AE59" s="428"/>
      <c r="AF59" s="428"/>
      <c r="AG59" s="428"/>
      <c r="AH59" s="382">
        <v>1</v>
      </c>
      <c r="AI59" s="382">
        <v>2</v>
      </c>
      <c r="AJ59" s="382">
        <v>3</v>
      </c>
      <c r="AK59" s="382">
        <v>4</v>
      </c>
      <c r="AL59" s="382">
        <v>5</v>
      </c>
      <c r="AM59" s="382">
        <v>6</v>
      </c>
      <c r="AN59" s="382">
        <v>7</v>
      </c>
      <c r="AO59" s="382">
        <v>8</v>
      </c>
      <c r="AP59" s="382">
        <v>9</v>
      </c>
      <c r="AQ59" s="69">
        <v>10</v>
      </c>
      <c r="AR59" s="428"/>
      <c r="AS59" s="428"/>
      <c r="AT59" s="430"/>
      <c r="AU59" s="430"/>
      <c r="AV59" s="431" t="s">
        <v>24</v>
      </c>
      <c r="AW59" s="430"/>
      <c r="AX59" s="430"/>
      <c r="AY59" s="430"/>
      <c r="AZ59" s="430"/>
      <c r="BA59" s="430"/>
      <c r="BB59" s="430"/>
      <c r="BC59" s="430"/>
      <c r="BD59" s="430"/>
      <c r="BE59" s="430"/>
      <c r="BF59" s="430"/>
      <c r="BG59" s="1"/>
      <c r="BH59" s="1"/>
      <c r="BI59" s="1"/>
      <c r="BJ59" s="1"/>
      <c r="BK59" s="1"/>
      <c r="BL59" s="1"/>
      <c r="BM59" s="1"/>
      <c r="BN59" s="1"/>
      <c r="BO59" s="1"/>
      <c r="BP59" s="1"/>
      <c r="BQ59" s="1"/>
      <c r="BR59" s="1"/>
      <c r="BS59" s="1"/>
      <c r="BT59" s="1"/>
      <c r="BU59" s="1"/>
      <c r="BV59" s="1"/>
      <c r="BW59" s="1"/>
      <c r="BX59" s="1"/>
      <c r="BY59" s="1"/>
      <c r="BZ59" s="1"/>
      <c r="CA59" s="1"/>
      <c r="CB59" s="1"/>
      <c r="CC59" s="1"/>
      <c r="CD59" s="1"/>
      <c r="CE59" s="2"/>
      <c r="CF59" s="2"/>
      <c r="CG59" s="2"/>
      <c r="CH59" s="2"/>
      <c r="CI59" s="2"/>
      <c r="CJ59" s="2"/>
      <c r="CK59" s="2"/>
      <c r="CL59" s="2"/>
      <c r="CM59" s="2"/>
      <c r="CN59" s="2"/>
      <c r="CO59" s="2"/>
      <c r="CP59" s="2"/>
      <c r="CQ59" s="2"/>
      <c r="CR59" s="2"/>
      <c r="CS59" s="2"/>
      <c r="CT59" s="2"/>
      <c r="CU59" s="2"/>
      <c r="CV59" s="2"/>
      <c r="CW59" s="2"/>
      <c r="CX59" s="2"/>
    </row>
    <row r="60" spans="1:222" ht="19.5">
      <c r="A60" s="432">
        <v>44847</v>
      </c>
      <c r="C60" s="396" t="s">
        <v>61</v>
      </c>
      <c r="D60" s="405">
        <v>1</v>
      </c>
      <c r="E60" s="433" t="s">
        <v>523</v>
      </c>
      <c r="F60" s="434">
        <v>95</v>
      </c>
      <c r="G60" s="56" t="s">
        <v>524</v>
      </c>
      <c r="H60" s="57" t="s">
        <v>71</v>
      </c>
      <c r="I60" s="387">
        <v>44930</v>
      </c>
      <c r="J60" s="389" t="s">
        <v>44</v>
      </c>
      <c r="K60" s="223" t="s">
        <v>41</v>
      </c>
      <c r="L60" s="394">
        <v>44854</v>
      </c>
      <c r="M60" s="435">
        <v>44860</v>
      </c>
      <c r="N60" s="428"/>
      <c r="O60" s="148">
        <v>44924</v>
      </c>
      <c r="P60" s="429" t="s">
        <v>25</v>
      </c>
      <c r="Q60" s="358" t="s">
        <v>43</v>
      </c>
      <c r="R60" s="358" t="s">
        <v>44</v>
      </c>
      <c r="S60" s="428"/>
      <c r="T60" s="428"/>
      <c r="U60" s="358" t="s">
        <v>33</v>
      </c>
      <c r="V60" s="428"/>
      <c r="W60" s="358" t="s">
        <v>117</v>
      </c>
      <c r="X60" s="358" t="s">
        <v>37</v>
      </c>
      <c r="Y60" s="428"/>
      <c r="Z60" s="428"/>
      <c r="AA60" s="428"/>
      <c r="AB60" s="428"/>
      <c r="AC60" s="428"/>
      <c r="AD60" s="428"/>
      <c r="AE60" s="428"/>
      <c r="AF60" s="428"/>
      <c r="AG60" s="428"/>
      <c r="AH60" s="431" t="s">
        <v>24</v>
      </c>
      <c r="AI60" s="428"/>
      <c r="AJ60" s="428"/>
      <c r="AK60" s="428"/>
      <c r="AL60" s="428"/>
      <c r="AM60" s="428"/>
      <c r="AN60" s="428"/>
      <c r="AO60" s="436" t="s">
        <v>24</v>
      </c>
      <c r="AP60" s="428"/>
      <c r="AQ60" s="428"/>
      <c r="AR60" s="428"/>
      <c r="AS60" s="428"/>
      <c r="AT60" s="430"/>
      <c r="AU60" s="430"/>
      <c r="AV60" s="430"/>
      <c r="AW60" s="430"/>
      <c r="AX60" s="430"/>
      <c r="AY60" s="430"/>
      <c r="AZ60" s="430"/>
      <c r="BA60" s="430"/>
      <c r="BB60" s="430"/>
      <c r="BC60" s="430"/>
      <c r="BD60" s="430"/>
      <c r="BE60" s="430"/>
      <c r="BF60" s="430"/>
      <c r="BG60" s="1"/>
      <c r="BH60" s="1"/>
      <c r="BI60" s="1"/>
      <c r="BJ60" s="1"/>
      <c r="BK60" s="1"/>
      <c r="BL60" s="1"/>
      <c r="BM60" s="1"/>
      <c r="BN60" s="1"/>
      <c r="BO60" s="1"/>
      <c r="BP60" s="1"/>
      <c r="BQ60" s="1"/>
      <c r="BR60" s="1"/>
      <c r="BS60" s="1"/>
      <c r="BT60" s="1"/>
      <c r="BU60" s="1"/>
      <c r="BV60" s="1"/>
      <c r="BW60" s="1"/>
      <c r="BX60" s="1"/>
      <c r="BY60" s="1"/>
      <c r="BZ60" s="1"/>
      <c r="CA60" s="1"/>
      <c r="CB60" s="1"/>
      <c r="CC60" s="1"/>
      <c r="CD60" s="1"/>
      <c r="CE60" s="2"/>
      <c r="CF60" s="2"/>
      <c r="CG60" s="2"/>
      <c r="CH60" s="2"/>
      <c r="CI60" s="2"/>
      <c r="CJ60" s="2"/>
      <c r="CK60" s="2"/>
      <c r="CL60" s="2"/>
      <c r="CM60" s="2"/>
      <c r="CN60" s="2"/>
      <c r="CO60" s="2"/>
      <c r="CP60" s="2"/>
      <c r="CQ60" s="2"/>
      <c r="CR60" s="2"/>
      <c r="CS60" s="2"/>
      <c r="CT60" s="2"/>
      <c r="CU60" s="2"/>
      <c r="CV60" s="2"/>
      <c r="CW60" s="2"/>
      <c r="CX60" s="2"/>
    </row>
    <row r="61" spans="1:222" ht="19.5">
      <c r="A61" s="425">
        <v>44812</v>
      </c>
      <c r="B61" s="426" t="s">
        <v>61</v>
      </c>
      <c r="D61" s="437">
        <v>1</v>
      </c>
      <c r="E61" s="383" t="s">
        <v>525</v>
      </c>
      <c r="F61" s="382">
        <v>93</v>
      </c>
      <c r="G61" s="54" t="s">
        <v>526</v>
      </c>
      <c r="H61" s="57" t="s">
        <v>32</v>
      </c>
      <c r="I61" s="387">
        <v>44865</v>
      </c>
      <c r="J61" s="389" t="s">
        <v>76</v>
      </c>
      <c r="K61" s="223" t="s">
        <v>96</v>
      </c>
      <c r="L61" s="390">
        <v>44854</v>
      </c>
      <c r="M61" s="428"/>
      <c r="N61" s="428"/>
      <c r="O61" s="148">
        <v>44861</v>
      </c>
      <c r="P61" s="429" t="s">
        <v>25</v>
      </c>
      <c r="Q61" s="81" t="s">
        <v>43</v>
      </c>
      <c r="R61" s="411" t="s">
        <v>44</v>
      </c>
      <c r="S61" s="428"/>
      <c r="T61" s="428"/>
      <c r="U61" s="428"/>
      <c r="V61" s="428"/>
      <c r="W61" s="121" t="s">
        <v>117</v>
      </c>
      <c r="X61" s="121" t="s">
        <v>37</v>
      </c>
      <c r="Y61" s="81" t="s">
        <v>76</v>
      </c>
      <c r="Z61" s="428"/>
      <c r="AA61" s="428"/>
      <c r="AB61" s="428"/>
      <c r="AC61" s="428"/>
      <c r="AD61" s="428"/>
      <c r="AE61" s="428"/>
      <c r="AF61" s="428"/>
      <c r="AG61" s="428"/>
      <c r="AH61" s="431" t="s">
        <v>24</v>
      </c>
      <c r="AI61" s="428"/>
      <c r="AJ61" s="382">
        <v>1</v>
      </c>
      <c r="AK61" s="382">
        <v>2</v>
      </c>
      <c r="AL61" s="382">
        <v>3</v>
      </c>
      <c r="AM61" s="382">
        <v>4</v>
      </c>
      <c r="AN61" s="382">
        <v>5</v>
      </c>
      <c r="AO61" s="382">
        <v>6</v>
      </c>
      <c r="AP61" s="382">
        <v>7</v>
      </c>
      <c r="AQ61" s="382">
        <v>8</v>
      </c>
      <c r="AR61" s="382">
        <v>9</v>
      </c>
      <c r="AS61" s="69">
        <v>10</v>
      </c>
      <c r="AT61" s="438"/>
      <c r="AU61" s="430"/>
      <c r="AV61" s="430"/>
      <c r="AW61" s="430"/>
      <c r="AX61" s="430"/>
      <c r="AY61" s="430"/>
      <c r="AZ61" s="430"/>
      <c r="BA61" s="430"/>
      <c r="BB61" s="430"/>
      <c r="BC61" s="430"/>
      <c r="BD61" s="430"/>
      <c r="BE61" s="430"/>
      <c r="BF61" s="430"/>
      <c r="BG61" s="1"/>
      <c r="BH61" s="1"/>
      <c r="BI61" s="1"/>
      <c r="BJ61" s="1"/>
      <c r="BK61" s="1"/>
      <c r="BL61" s="1"/>
      <c r="BM61" s="1"/>
      <c r="BN61" s="1"/>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row>
    <row r="62" spans="1:222" ht="19.5">
      <c r="A62" s="388">
        <v>44826</v>
      </c>
      <c r="B62" s="389" t="s">
        <v>24</v>
      </c>
      <c r="D62" s="439" t="s">
        <v>24</v>
      </c>
      <c r="E62" s="383" t="s">
        <v>527</v>
      </c>
      <c r="F62" s="382">
        <v>94</v>
      </c>
      <c r="G62" s="54" t="s">
        <v>528</v>
      </c>
      <c r="H62" s="188" t="s">
        <v>32</v>
      </c>
      <c r="I62" s="387">
        <v>44865</v>
      </c>
      <c r="J62" s="389" t="s">
        <v>37</v>
      </c>
      <c r="K62" s="440" t="s">
        <v>107</v>
      </c>
      <c r="L62" s="390">
        <v>44855</v>
      </c>
      <c r="M62" s="390">
        <v>44856</v>
      </c>
      <c r="N62" s="440" t="s">
        <v>529</v>
      </c>
      <c r="O62" s="148">
        <v>44861</v>
      </c>
      <c r="P62" s="429" t="s">
        <v>25</v>
      </c>
      <c r="Q62" s="428"/>
      <c r="R62" s="121" t="s">
        <v>44</v>
      </c>
      <c r="S62" s="26"/>
      <c r="T62" s="26"/>
      <c r="U62" s="121" t="s">
        <v>33</v>
      </c>
      <c r="V62" s="121" t="s">
        <v>56</v>
      </c>
      <c r="W62" s="121" t="s">
        <v>117</v>
      </c>
      <c r="X62" s="121" t="s">
        <v>37</v>
      </c>
      <c r="Y62" s="121" t="s">
        <v>76</v>
      </c>
      <c r="Z62" s="428"/>
      <c r="AA62" s="428"/>
      <c r="AB62" s="428"/>
      <c r="AC62" s="428"/>
      <c r="AD62" s="428"/>
      <c r="AE62" s="428"/>
      <c r="AF62" s="428"/>
      <c r="AG62" s="428"/>
      <c r="AH62" s="177"/>
      <c r="AI62" s="428"/>
      <c r="AJ62" s="382">
        <v>1</v>
      </c>
      <c r="AK62" s="382">
        <v>2</v>
      </c>
      <c r="AL62" s="382">
        <v>3</v>
      </c>
      <c r="AM62" s="382">
        <v>4</v>
      </c>
      <c r="AN62" s="382">
        <v>5</v>
      </c>
      <c r="AO62" s="382">
        <v>6</v>
      </c>
      <c r="AP62" s="382">
        <v>7</v>
      </c>
      <c r="AQ62" s="382">
        <v>8</v>
      </c>
      <c r="AR62" s="382">
        <v>9</v>
      </c>
      <c r="AS62" s="69">
        <v>10</v>
      </c>
      <c r="AT62" s="430"/>
      <c r="AU62" s="430"/>
      <c r="AV62" s="430"/>
      <c r="AW62" s="430"/>
      <c r="AX62" s="430"/>
      <c r="AY62" s="430"/>
      <c r="AZ62" s="430"/>
      <c r="BA62" s="430"/>
      <c r="BB62" s="430"/>
      <c r="BC62" s="430"/>
      <c r="BD62" s="430"/>
      <c r="BE62" s="430"/>
      <c r="BF62" s="430"/>
      <c r="BG62" s="1"/>
      <c r="BH62" s="1"/>
      <c r="BI62" s="1"/>
      <c r="BJ62" s="1"/>
      <c r="BK62" s="1"/>
      <c r="BL62" s="1"/>
      <c r="BM62" s="1"/>
      <c r="BN62" s="1"/>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row>
    <row r="63" spans="1:222" ht="19.5">
      <c r="A63" s="103">
        <v>44798</v>
      </c>
      <c r="B63" s="103"/>
      <c r="C63" s="76" t="s">
        <v>61</v>
      </c>
      <c r="D63" s="89">
        <v>1</v>
      </c>
      <c r="E63" s="118" t="s">
        <v>530</v>
      </c>
      <c r="F63" s="56">
        <v>91</v>
      </c>
      <c r="G63" s="54" t="s">
        <v>531</v>
      </c>
      <c r="H63" s="120" t="s">
        <v>532</v>
      </c>
      <c r="I63" s="331">
        <v>44844</v>
      </c>
      <c r="J63" s="103" t="s">
        <v>37</v>
      </c>
      <c r="K63" s="157" t="s">
        <v>504</v>
      </c>
      <c r="L63" s="390">
        <v>44858</v>
      </c>
      <c r="M63" s="342">
        <v>44858</v>
      </c>
      <c r="N63" s="147" t="s">
        <v>533</v>
      </c>
      <c r="O63" s="148">
        <v>44840</v>
      </c>
      <c r="P63" s="429" t="s">
        <v>25</v>
      </c>
      <c r="Q63" s="2"/>
      <c r="R63" s="411" t="s">
        <v>44</v>
      </c>
      <c r="S63" s="2"/>
      <c r="T63" s="2"/>
      <c r="U63" s="411" t="s">
        <v>33</v>
      </c>
      <c r="V63" s="2"/>
      <c r="W63" s="121" t="s">
        <v>117</v>
      </c>
      <c r="X63" s="178" t="s">
        <v>37</v>
      </c>
      <c r="Y63" s="2"/>
      <c r="Z63" s="2"/>
      <c r="AA63" s="2"/>
      <c r="AB63" s="2"/>
      <c r="AC63" s="2"/>
      <c r="AD63" s="2"/>
      <c r="AE63" s="2"/>
      <c r="AF63" s="2"/>
      <c r="AG63" s="2"/>
      <c r="AH63" s="177"/>
      <c r="AI63" s="2"/>
      <c r="AJ63" s="2"/>
      <c r="AK63" s="2"/>
      <c r="AL63" s="2"/>
      <c r="AM63" s="2"/>
      <c r="AN63" s="2"/>
      <c r="AO63" s="419"/>
      <c r="AP63" s="2"/>
      <c r="AQ63" s="2"/>
      <c r="AR63" s="2"/>
      <c r="AS63" s="428"/>
      <c r="AT63" s="430"/>
      <c r="AU63" s="430"/>
      <c r="AV63" s="430"/>
      <c r="AW63" s="430"/>
      <c r="AX63" s="430"/>
      <c r="AY63" s="430"/>
      <c r="AZ63" s="430"/>
      <c r="BA63" s="430"/>
      <c r="BB63" s="430"/>
      <c r="BC63" s="430"/>
      <c r="BD63" s="430"/>
      <c r="BE63" s="430"/>
      <c r="BF63" s="430"/>
      <c r="BG63" s="1"/>
      <c r="BH63" s="1"/>
      <c r="BI63" s="1"/>
      <c r="BJ63" s="1"/>
      <c r="BK63" s="1"/>
      <c r="BL63" s="1"/>
      <c r="BM63" s="1"/>
      <c r="BN63" s="1"/>
      <c r="BO63" s="1"/>
      <c r="BP63" s="1"/>
      <c r="BQ63" s="382"/>
      <c r="BR63" s="382"/>
      <c r="BS63" s="382"/>
      <c r="BT63" s="382"/>
      <c r="BU63" s="382"/>
      <c r="BV63" s="383"/>
      <c r="BW63" s="383"/>
      <c r="BX63" s="383"/>
      <c r="BY63" s="383"/>
      <c r="BZ63" s="8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row>
    <row r="64" spans="1:222" ht="19.5">
      <c r="A64" s="394">
        <v>44812</v>
      </c>
      <c r="B64" s="394"/>
      <c r="C64" s="389" t="s">
        <v>61</v>
      </c>
      <c r="D64" s="441">
        <v>1</v>
      </c>
      <c r="E64" s="383" t="s">
        <v>534</v>
      </c>
      <c r="F64" s="382">
        <v>94</v>
      </c>
      <c r="G64" s="54" t="s">
        <v>535</v>
      </c>
      <c r="H64" s="120" t="s">
        <v>32</v>
      </c>
      <c r="I64" s="387">
        <v>44863</v>
      </c>
      <c r="J64" s="389" t="s">
        <v>117</v>
      </c>
      <c r="K64" s="440" t="s">
        <v>107</v>
      </c>
      <c r="L64" s="427">
        <v>44855</v>
      </c>
      <c r="M64" s="390">
        <v>44855</v>
      </c>
      <c r="N64" s="428"/>
      <c r="O64" s="148">
        <v>44861</v>
      </c>
      <c r="P64" s="429" t="s">
        <v>25</v>
      </c>
      <c r="Q64" s="428"/>
      <c r="R64" s="411" t="s">
        <v>44</v>
      </c>
      <c r="S64" s="428"/>
      <c r="T64" s="428"/>
      <c r="U64" s="428"/>
      <c r="V64" s="428"/>
      <c r="W64" s="121" t="s">
        <v>117</v>
      </c>
      <c r="X64" s="121" t="s">
        <v>37</v>
      </c>
      <c r="Y64" s="121" t="s">
        <v>76</v>
      </c>
      <c r="Z64" s="428"/>
      <c r="AA64" s="428"/>
      <c r="AB64" s="428"/>
      <c r="AC64" s="428"/>
      <c r="AD64" s="428"/>
      <c r="AE64" s="428"/>
      <c r="AF64" s="428"/>
      <c r="AG64" s="428"/>
      <c r="AH64" s="382">
        <v>1</v>
      </c>
      <c r="AI64" s="382">
        <v>2</v>
      </c>
      <c r="AJ64" s="382">
        <v>3</v>
      </c>
      <c r="AK64" s="382">
        <v>4</v>
      </c>
      <c r="AL64" s="382">
        <v>5</v>
      </c>
      <c r="AM64" s="382">
        <v>6</v>
      </c>
      <c r="AN64" s="382">
        <v>7</v>
      </c>
      <c r="AO64" s="382">
        <v>8</v>
      </c>
      <c r="AP64" s="382">
        <v>9</v>
      </c>
      <c r="AQ64" s="69">
        <v>10</v>
      </c>
      <c r="AR64" s="428"/>
      <c r="AS64" s="428"/>
      <c r="AT64" s="430"/>
      <c r="AU64" s="430"/>
      <c r="AV64" s="430"/>
      <c r="AW64" s="430"/>
      <c r="AX64" s="430"/>
      <c r="AY64" s="430"/>
      <c r="AZ64" s="430"/>
      <c r="BA64" s="430"/>
      <c r="BB64" s="430"/>
      <c r="BC64" s="430"/>
      <c r="BD64" s="430"/>
      <c r="BE64" s="430"/>
      <c r="BF64" s="430"/>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row>
    <row r="65" spans="1:222" ht="19.5">
      <c r="A65" s="442">
        <v>44847</v>
      </c>
      <c r="B65" s="388"/>
      <c r="C65" s="54" t="s">
        <v>61</v>
      </c>
      <c r="D65" s="405" t="s">
        <v>24</v>
      </c>
      <c r="E65" s="383" t="s">
        <v>536</v>
      </c>
      <c r="F65" s="382">
        <v>93</v>
      </c>
      <c r="G65" s="54" t="s">
        <v>537</v>
      </c>
      <c r="H65" s="120" t="s">
        <v>40</v>
      </c>
      <c r="I65" s="387">
        <v>44864</v>
      </c>
      <c r="J65" s="389" t="s">
        <v>44</v>
      </c>
      <c r="K65" s="223" t="s">
        <v>49</v>
      </c>
      <c r="L65" s="390">
        <v>44855</v>
      </c>
      <c r="M65" s="428"/>
      <c r="N65" s="428"/>
      <c r="O65" s="148">
        <v>44861</v>
      </c>
      <c r="P65" s="429" t="s">
        <v>25</v>
      </c>
      <c r="Q65" s="428"/>
      <c r="R65" s="411" t="s">
        <v>44</v>
      </c>
      <c r="S65" s="428"/>
      <c r="T65" s="428"/>
      <c r="U65" s="320" t="s">
        <v>33</v>
      </c>
      <c r="V65" s="428"/>
      <c r="W65" s="428"/>
      <c r="X65" s="358" t="s">
        <v>37</v>
      </c>
      <c r="Y65" s="428"/>
      <c r="Z65" s="428"/>
      <c r="AA65" s="428"/>
      <c r="AB65" s="428"/>
      <c r="AC65" s="428"/>
      <c r="AD65" s="428"/>
      <c r="AE65" s="428"/>
      <c r="AF65" s="428"/>
      <c r="AG65" s="428"/>
      <c r="AH65" s="431" t="s">
        <v>24</v>
      </c>
      <c r="AI65" s="382">
        <v>1</v>
      </c>
      <c r="AJ65" s="382">
        <v>2</v>
      </c>
      <c r="AK65" s="382">
        <v>3</v>
      </c>
      <c r="AL65" s="382">
        <v>4</v>
      </c>
      <c r="AM65" s="382">
        <v>5</v>
      </c>
      <c r="AN65" s="382">
        <v>6</v>
      </c>
      <c r="AO65" s="382">
        <v>7</v>
      </c>
      <c r="AP65" s="382">
        <v>8</v>
      </c>
      <c r="AQ65" s="382">
        <v>9</v>
      </c>
      <c r="AR65" s="69">
        <v>10</v>
      </c>
      <c r="AS65" s="428"/>
      <c r="AT65" s="430"/>
      <c r="AU65" s="430"/>
      <c r="AV65" s="431" t="s">
        <v>24</v>
      </c>
      <c r="AW65" s="430"/>
      <c r="AX65" s="430"/>
      <c r="AY65" s="430"/>
      <c r="AZ65" s="430"/>
      <c r="BA65" s="430"/>
      <c r="BB65" s="430"/>
      <c r="BC65" s="430"/>
      <c r="BD65" s="430"/>
      <c r="BE65" s="430"/>
      <c r="BF65" s="430"/>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row>
    <row r="66" spans="1:222" ht="19.5">
      <c r="A66" s="443">
        <v>44833</v>
      </c>
      <c r="B66" s="400"/>
      <c r="C66" s="389" t="s">
        <v>61</v>
      </c>
      <c r="D66" s="405">
        <v>1</v>
      </c>
      <c r="E66" s="444" t="s">
        <v>538</v>
      </c>
      <c r="F66" s="434">
        <v>95</v>
      </c>
      <c r="G66" s="56" t="s">
        <v>539</v>
      </c>
      <c r="H66" s="57" t="s">
        <v>520</v>
      </c>
      <c r="I66" s="387">
        <v>44866</v>
      </c>
      <c r="J66" s="389" t="s">
        <v>44</v>
      </c>
      <c r="K66" s="223" t="s">
        <v>102</v>
      </c>
      <c r="L66" s="394">
        <v>44854</v>
      </c>
      <c r="M66" s="435">
        <v>44858</v>
      </c>
      <c r="N66" s="428"/>
      <c r="O66" s="148">
        <v>44861</v>
      </c>
      <c r="P66" s="429" t="s">
        <v>25</v>
      </c>
      <c r="Q66" s="358" t="s">
        <v>43</v>
      </c>
      <c r="R66" s="358" t="s">
        <v>44</v>
      </c>
      <c r="S66" s="428"/>
      <c r="T66" s="428"/>
      <c r="U66" s="358" t="s">
        <v>33</v>
      </c>
      <c r="V66" s="428"/>
      <c r="W66" s="428"/>
      <c r="X66" s="358" t="s">
        <v>37</v>
      </c>
      <c r="Y66" s="358" t="s">
        <v>76</v>
      </c>
      <c r="Z66" s="428"/>
      <c r="AA66" s="428"/>
      <c r="AB66" s="428"/>
      <c r="AC66" s="428"/>
      <c r="AD66" s="428"/>
      <c r="AE66" s="428"/>
      <c r="AF66" s="428"/>
      <c r="AG66" s="428"/>
      <c r="AH66" s="431" t="s">
        <v>24</v>
      </c>
      <c r="AI66" s="428"/>
      <c r="AJ66" s="428"/>
      <c r="AK66" s="434">
        <v>1</v>
      </c>
      <c r="AL66" s="434">
        <v>2</v>
      </c>
      <c r="AM66" s="434">
        <v>3</v>
      </c>
      <c r="AN66" s="434">
        <v>4</v>
      </c>
      <c r="AO66" s="445">
        <v>5</v>
      </c>
      <c r="AP66" s="434">
        <v>6</v>
      </c>
      <c r="AQ66" s="434">
        <v>7</v>
      </c>
      <c r="AR66" s="434">
        <v>8</v>
      </c>
      <c r="AS66" s="434">
        <v>9</v>
      </c>
      <c r="AT66" s="446">
        <v>10</v>
      </c>
      <c r="AU66" s="430"/>
      <c r="AV66" s="431" t="s">
        <v>24</v>
      </c>
      <c r="AW66" s="430"/>
      <c r="AX66" s="430"/>
      <c r="AY66" s="430"/>
      <c r="AZ66" s="430"/>
      <c r="BA66" s="430"/>
      <c r="BB66" s="430"/>
      <c r="BC66" s="430"/>
      <c r="BD66" s="430"/>
      <c r="BE66" s="430"/>
      <c r="BF66" s="430"/>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row>
    <row r="67" spans="1:222" ht="19.5">
      <c r="A67" s="390">
        <v>44791</v>
      </c>
      <c r="B67" s="394"/>
      <c r="C67" s="389" t="s">
        <v>61</v>
      </c>
      <c r="D67" s="439" t="s">
        <v>24</v>
      </c>
      <c r="E67" s="444" t="s">
        <v>540</v>
      </c>
      <c r="F67" s="56">
        <v>77</v>
      </c>
      <c r="G67" s="69" t="s">
        <v>541</v>
      </c>
      <c r="H67" s="447" t="s">
        <v>258</v>
      </c>
      <c r="I67" s="387">
        <v>44870</v>
      </c>
      <c r="J67" s="389" t="s">
        <v>33</v>
      </c>
      <c r="K67" s="223" t="s">
        <v>96</v>
      </c>
      <c r="L67" s="394">
        <v>44851</v>
      </c>
      <c r="M67" s="435">
        <v>44854</v>
      </c>
      <c r="N67" s="448">
        <v>44859</v>
      </c>
      <c r="O67" s="148">
        <v>44861</v>
      </c>
      <c r="P67" s="429" t="s">
        <v>25</v>
      </c>
      <c r="Q67" s="358" t="s">
        <v>43</v>
      </c>
      <c r="R67" s="358" t="s">
        <v>44</v>
      </c>
      <c r="S67" s="428"/>
      <c r="T67" s="428"/>
      <c r="U67" s="358" t="s">
        <v>33</v>
      </c>
      <c r="V67" s="358" t="s">
        <v>56</v>
      </c>
      <c r="W67" s="358" t="s">
        <v>117</v>
      </c>
      <c r="X67" s="358" t="s">
        <v>37</v>
      </c>
      <c r="Y67" s="358" t="s">
        <v>76</v>
      </c>
      <c r="Z67" s="428"/>
      <c r="AA67" s="428"/>
      <c r="AB67" s="428"/>
      <c r="AC67" s="428"/>
      <c r="AD67" s="428"/>
      <c r="AE67" s="428"/>
      <c r="AF67" s="428"/>
      <c r="AG67" s="428"/>
      <c r="AH67" s="431" t="s">
        <v>24</v>
      </c>
      <c r="AI67" s="428"/>
      <c r="AJ67" s="428"/>
      <c r="AK67" s="428"/>
      <c r="AL67" s="428"/>
      <c r="AM67" s="428"/>
      <c r="AN67" s="449"/>
      <c r="AO67" s="434">
        <v>1</v>
      </c>
      <c r="AP67" s="434">
        <v>2</v>
      </c>
      <c r="AQ67" s="434">
        <v>3</v>
      </c>
      <c r="AR67" s="434">
        <v>4</v>
      </c>
      <c r="AS67" s="434">
        <v>5</v>
      </c>
      <c r="AT67" s="434">
        <v>6</v>
      </c>
      <c r="AU67" s="434">
        <v>7</v>
      </c>
      <c r="AV67" s="434">
        <v>8</v>
      </c>
      <c r="AW67" s="434">
        <v>9</v>
      </c>
      <c r="AX67" s="446">
        <v>10</v>
      </c>
      <c r="AY67" s="438"/>
      <c r="AZ67" s="438"/>
      <c r="BA67" s="430"/>
      <c r="BB67" s="430"/>
      <c r="BC67" s="430"/>
      <c r="BD67" s="430"/>
      <c r="BE67" s="430"/>
      <c r="BF67" s="430"/>
      <c r="BG67" s="450" t="s">
        <v>24</v>
      </c>
      <c r="BH67" s="450" t="s">
        <v>24</v>
      </c>
      <c r="BI67" s="450" t="s">
        <v>24</v>
      </c>
      <c r="BJ67" s="450" t="s">
        <v>24</v>
      </c>
      <c r="BK67" s="450" t="s">
        <v>24</v>
      </c>
      <c r="BL67" s="450" t="s">
        <v>24</v>
      </c>
      <c r="BM67" s="450" t="s">
        <v>24</v>
      </c>
      <c r="BN67" s="1"/>
      <c r="BO67" s="1"/>
      <c r="BP67" s="1"/>
      <c r="BQ67" s="1"/>
      <c r="BR67" s="1"/>
      <c r="BS67" s="1"/>
      <c r="BT67" s="1"/>
      <c r="BU67" s="1"/>
      <c r="BV67" s="1"/>
      <c r="BW67" s="1"/>
      <c r="BX67" s="1"/>
      <c r="BY67" s="1"/>
      <c r="BZ67" s="1"/>
      <c r="CA67" s="1"/>
      <c r="CB67" s="1"/>
      <c r="CC67" s="1"/>
      <c r="CD67" s="1"/>
      <c r="CE67" s="1"/>
      <c r="CF67" s="1"/>
      <c r="CG67" s="1"/>
      <c r="CH67" s="1"/>
      <c r="CI67" s="1"/>
      <c r="CJ67" s="1"/>
      <c r="CK67" s="1"/>
      <c r="CL67" s="407" t="s">
        <v>24</v>
      </c>
      <c r="CM67" s="407" t="s">
        <v>24</v>
      </c>
      <c r="CN67" s="407" t="s">
        <v>24</v>
      </c>
      <c r="CO67" s="407" t="s">
        <v>24</v>
      </c>
      <c r="CP67" s="407" t="s">
        <v>24</v>
      </c>
      <c r="CQ67" s="407" t="s">
        <v>24</v>
      </c>
      <c r="CR67" s="407" t="s">
        <v>24</v>
      </c>
      <c r="CS67" s="407" t="s">
        <v>24</v>
      </c>
      <c r="CT67" s="407" t="s">
        <v>24</v>
      </c>
      <c r="CU67" s="407" t="s">
        <v>24</v>
      </c>
      <c r="CV67" s="407" t="s">
        <v>24</v>
      </c>
      <c r="CW67" s="407" t="s">
        <v>24</v>
      </c>
      <c r="CX67" s="407" t="s">
        <v>24</v>
      </c>
      <c r="CY67" s="407" t="s">
        <v>24</v>
      </c>
      <c r="CZ67" s="407" t="s">
        <v>24</v>
      </c>
      <c r="DA67" s="407" t="s">
        <v>24</v>
      </c>
      <c r="DB67" s="407" t="s">
        <v>24</v>
      </c>
      <c r="DC67" s="407" t="s">
        <v>24</v>
      </c>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row>
    <row r="73" spans="1:222" ht="18.75">
      <c r="A73" s="1638" t="s">
        <v>542</v>
      </c>
      <c r="B73" s="1639"/>
      <c r="C73" s="1639"/>
      <c r="D73" s="1639"/>
      <c r="E73" s="1639"/>
      <c r="F73" s="1639"/>
      <c r="G73" s="1639"/>
      <c r="H73" s="1639"/>
      <c r="I73" s="1639"/>
      <c r="J73" s="1639"/>
      <c r="K73" s="1639"/>
      <c r="L73" s="1639"/>
      <c r="M73" s="1639"/>
      <c r="N73" s="1639"/>
      <c r="O73" s="1639"/>
      <c r="P73" s="1639"/>
      <c r="Q73" s="1639"/>
      <c r="R73" s="1639"/>
      <c r="S73" s="1640"/>
      <c r="T73" s="314"/>
      <c r="U73" s="315" t="s">
        <v>283</v>
      </c>
      <c r="V73" s="316"/>
      <c r="W73" s="315"/>
      <c r="X73" s="317"/>
      <c r="Y73" s="318"/>
      <c r="Z73" s="318"/>
      <c r="AA73" s="318"/>
      <c r="AB73" s="318"/>
      <c r="AC73" s="318"/>
      <c r="AD73" s="318"/>
      <c r="AE73" s="318"/>
      <c r="AF73" s="318"/>
      <c r="AG73" s="318"/>
      <c r="AH73" s="318"/>
      <c r="AI73" s="318"/>
      <c r="AJ73" s="318"/>
      <c r="AK73" s="318"/>
      <c r="AL73" s="318"/>
      <c r="AM73" s="318"/>
      <c r="AN73" s="318"/>
      <c r="AO73" s="318"/>
      <c r="AP73" s="318"/>
      <c r="AQ73" s="318"/>
      <c r="AR73" s="318"/>
      <c r="AS73" s="318"/>
      <c r="AT73" s="318"/>
      <c r="AU73" s="318"/>
      <c r="AV73" s="318"/>
      <c r="AW73" s="318"/>
      <c r="AX73" s="318"/>
      <c r="AY73" s="318"/>
      <c r="AZ73" s="318"/>
      <c r="BA73" s="318"/>
      <c r="BB73" s="318"/>
      <c r="BC73" s="318"/>
      <c r="BD73" s="318"/>
      <c r="BE73" s="318"/>
      <c r="BF73" s="318"/>
      <c r="BG73" s="318"/>
      <c r="BH73" s="318"/>
      <c r="BI73" s="318"/>
    </row>
    <row r="74" spans="1:222" ht="30">
      <c r="A74" s="103">
        <v>44777</v>
      </c>
      <c r="B74" s="76" t="s">
        <v>37</v>
      </c>
      <c r="C74" s="76" t="s">
        <v>61</v>
      </c>
      <c r="D74" s="423"/>
      <c r="E74" s="54" t="s">
        <v>543</v>
      </c>
      <c r="F74" s="56">
        <v>95</v>
      </c>
      <c r="G74" s="54" t="s">
        <v>514</v>
      </c>
      <c r="H74" s="451" t="s">
        <v>318</v>
      </c>
      <c r="I74" s="416">
        <v>44823</v>
      </c>
      <c r="J74" s="416"/>
      <c r="K74" s="157" t="s">
        <v>544</v>
      </c>
      <c r="M74" s="452">
        <v>44793</v>
      </c>
      <c r="N74" s="147" t="s">
        <v>545</v>
      </c>
      <c r="O74" s="148">
        <v>44805</v>
      </c>
      <c r="R74" s="453" t="s">
        <v>44</v>
      </c>
      <c r="S74" s="453" t="s">
        <v>450</v>
      </c>
      <c r="V74" s="454" t="s">
        <v>117</v>
      </c>
      <c r="W74" s="454" t="s">
        <v>37</v>
      </c>
      <c r="Y74" s="2" t="s">
        <v>546</v>
      </c>
      <c r="Z74" s="2" t="s">
        <v>547</v>
      </c>
      <c r="AA74" s="455"/>
      <c r="AF74" s="152"/>
      <c r="AG74" s="152"/>
      <c r="AH74" s="456"/>
      <c r="AI74" s="152"/>
      <c r="AJ74" s="68">
        <v>1</v>
      </c>
      <c r="AK74" s="68">
        <v>2</v>
      </c>
      <c r="AL74" s="68">
        <v>3</v>
      </c>
      <c r="AM74" s="68">
        <v>4</v>
      </c>
      <c r="AN74" s="68">
        <v>5</v>
      </c>
      <c r="AO74" s="457">
        <v>6</v>
      </c>
      <c r="AP74" s="118">
        <v>7</v>
      </c>
      <c r="AQ74" s="118">
        <v>8</v>
      </c>
      <c r="AR74" s="118">
        <v>9</v>
      </c>
      <c r="AS74" s="324">
        <v>10</v>
      </c>
      <c r="AT74" s="458"/>
      <c r="AU74" s="458"/>
      <c r="AV74" s="458"/>
      <c r="AW74" s="458"/>
      <c r="AX74" s="458"/>
      <c r="AY74" s="458"/>
      <c r="AZ74" s="458"/>
      <c r="BA74" s="458"/>
      <c r="BB74" s="458"/>
      <c r="BC74" s="458"/>
      <c r="BD74" s="458"/>
      <c r="BE74" s="458"/>
      <c r="BJ74" s="177"/>
      <c r="BQ74" s="419"/>
      <c r="BX74" s="177"/>
      <c r="BZ74" s="366"/>
      <c r="CA74" s="366"/>
      <c r="CB74" s="366"/>
      <c r="CC74" s="366"/>
      <c r="CD74" s="366"/>
      <c r="CE74" s="419"/>
      <c r="CF74" s="366"/>
      <c r="CG74" s="366"/>
      <c r="CH74" s="366"/>
      <c r="CI74" s="366"/>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row>
    <row r="75" spans="1:222" ht="15.75">
      <c r="A75" s="103">
        <v>44777</v>
      </c>
      <c r="B75" s="76" t="s">
        <v>37</v>
      </c>
      <c r="C75" s="76" t="s">
        <v>61</v>
      </c>
      <c r="D75" s="97"/>
      <c r="E75" s="54" t="s">
        <v>548</v>
      </c>
      <c r="F75" s="54">
        <v>77</v>
      </c>
      <c r="G75" s="54" t="s">
        <v>549</v>
      </c>
      <c r="H75" s="120" t="s">
        <v>550</v>
      </c>
      <c r="I75" s="416">
        <v>44823</v>
      </c>
      <c r="J75" s="416"/>
      <c r="K75" s="157" t="s">
        <v>544</v>
      </c>
      <c r="M75" s="340">
        <v>44793</v>
      </c>
      <c r="N75" s="147" t="s">
        <v>545</v>
      </c>
      <c r="O75" s="148">
        <v>44805</v>
      </c>
      <c r="V75" s="459" t="s">
        <v>117</v>
      </c>
      <c r="W75" s="459" t="s">
        <v>37</v>
      </c>
      <c r="Y75" s="2" t="s">
        <v>546</v>
      </c>
      <c r="Z75" s="2" t="s">
        <v>547</v>
      </c>
      <c r="AA75" s="455"/>
      <c r="AF75" s="152"/>
      <c r="AG75" s="152"/>
      <c r="AH75" s="456"/>
      <c r="AI75" s="152"/>
      <c r="AJ75" s="68">
        <v>1</v>
      </c>
      <c r="AK75" s="68">
        <v>2</v>
      </c>
      <c r="AL75" s="68">
        <v>3</v>
      </c>
      <c r="AM75" s="68">
        <v>4</v>
      </c>
      <c r="AN75" s="68">
        <v>5</v>
      </c>
      <c r="AO75" s="457">
        <v>6</v>
      </c>
      <c r="AP75" s="118">
        <v>7</v>
      </c>
      <c r="AQ75" s="118">
        <v>8</v>
      </c>
      <c r="AR75" s="118">
        <v>9</v>
      </c>
      <c r="AS75" s="324">
        <v>10</v>
      </c>
      <c r="AT75" s="458"/>
      <c r="AU75" s="458"/>
      <c r="AV75" s="458"/>
      <c r="AW75" s="458"/>
      <c r="AX75" s="458"/>
      <c r="AY75" s="458"/>
      <c r="AZ75" s="458"/>
      <c r="BA75" s="458"/>
      <c r="BB75" s="458"/>
      <c r="BC75" s="458"/>
      <c r="BD75" s="458"/>
      <c r="BE75" s="458"/>
      <c r="BJ75" s="177"/>
      <c r="BQ75" s="419"/>
      <c r="BX75" s="177"/>
      <c r="CE75" s="419"/>
    </row>
    <row r="76" spans="1:222" ht="15.75">
      <c r="A76" s="103">
        <v>44777</v>
      </c>
      <c r="B76" s="76" t="s">
        <v>37</v>
      </c>
      <c r="C76" s="76" t="s">
        <v>61</v>
      </c>
      <c r="D76" s="423"/>
      <c r="E76" s="54" t="s">
        <v>551</v>
      </c>
      <c r="F76" s="54">
        <v>78</v>
      </c>
      <c r="G76" s="54" t="s">
        <v>552</v>
      </c>
      <c r="H76" s="120" t="s">
        <v>414</v>
      </c>
      <c r="I76" s="416">
        <v>44825</v>
      </c>
      <c r="J76" s="416"/>
      <c r="K76" s="157" t="s">
        <v>544</v>
      </c>
      <c r="M76" s="340">
        <v>44793</v>
      </c>
      <c r="N76" s="147" t="s">
        <v>545</v>
      </c>
      <c r="O76" s="148">
        <v>44805</v>
      </c>
      <c r="V76" s="459" t="s">
        <v>117</v>
      </c>
      <c r="W76" s="459" t="s">
        <v>37</v>
      </c>
      <c r="Y76" s="2" t="s">
        <v>546</v>
      </c>
      <c r="Z76" s="2" t="s">
        <v>547</v>
      </c>
      <c r="AA76" s="455"/>
      <c r="AF76" s="152"/>
      <c r="AG76" s="152"/>
      <c r="AH76" s="456"/>
      <c r="AI76" s="152"/>
      <c r="AJ76" s="152"/>
      <c r="AK76" s="152"/>
      <c r="AL76" s="68">
        <v>1</v>
      </c>
      <c r="AM76" s="68">
        <v>2</v>
      </c>
      <c r="AN76" s="68">
        <v>3</v>
      </c>
      <c r="AO76" s="457">
        <v>4</v>
      </c>
      <c r="AP76" s="118">
        <v>5</v>
      </c>
      <c r="AQ76" s="118">
        <v>6</v>
      </c>
      <c r="AR76" s="118">
        <v>7</v>
      </c>
      <c r="AS76" s="118">
        <v>8</v>
      </c>
      <c r="AT76" s="118">
        <v>9</v>
      </c>
      <c r="AU76" s="324">
        <v>10</v>
      </c>
      <c r="AV76" s="458"/>
      <c r="AW76" s="458"/>
      <c r="AX76" s="458"/>
      <c r="AY76" s="458"/>
      <c r="AZ76" s="458"/>
      <c r="BA76" s="458"/>
      <c r="BB76" s="458"/>
      <c r="BC76" s="458"/>
      <c r="BD76" s="458"/>
      <c r="BE76" s="458"/>
      <c r="BJ76" s="177"/>
      <c r="BQ76" s="419"/>
      <c r="BX76" s="177"/>
      <c r="CE76" s="419"/>
    </row>
    <row r="77" spans="1:222" ht="19.5">
      <c r="A77" s="103">
        <v>44770</v>
      </c>
      <c r="B77" s="76" t="s">
        <v>37</v>
      </c>
      <c r="C77" s="76" t="s">
        <v>61</v>
      </c>
      <c r="D77" s="97"/>
      <c r="E77" s="54" t="s">
        <v>553</v>
      </c>
      <c r="F77" s="56">
        <v>94</v>
      </c>
      <c r="G77" s="54" t="s">
        <v>554</v>
      </c>
      <c r="H77" s="120" t="s">
        <v>414</v>
      </c>
      <c r="I77" s="416">
        <v>44822</v>
      </c>
      <c r="J77" s="416"/>
      <c r="K77" s="157" t="s">
        <v>544</v>
      </c>
      <c r="M77" s="340">
        <v>44793</v>
      </c>
      <c r="N77" s="147" t="s">
        <v>545</v>
      </c>
      <c r="O77" s="148">
        <v>44805</v>
      </c>
      <c r="R77" s="97" t="s">
        <v>44</v>
      </c>
      <c r="W77" s="459" t="s">
        <v>37</v>
      </c>
      <c r="Y77" s="2" t="s">
        <v>546</v>
      </c>
      <c r="Z77" s="2" t="s">
        <v>547</v>
      </c>
      <c r="AA77" s="455"/>
      <c r="AH77" s="458"/>
      <c r="AI77" s="118">
        <v>1</v>
      </c>
      <c r="AJ77" s="118">
        <v>2</v>
      </c>
      <c r="AK77" s="118">
        <v>3</v>
      </c>
      <c r="AL77" s="118">
        <v>4</v>
      </c>
      <c r="AM77" s="118">
        <v>5</v>
      </c>
      <c r="AN77" s="118">
        <v>6</v>
      </c>
      <c r="AO77" s="457">
        <v>7</v>
      </c>
      <c r="AP77" s="118">
        <v>8</v>
      </c>
      <c r="AQ77" s="118">
        <v>9</v>
      </c>
      <c r="AR77" s="324">
        <v>10</v>
      </c>
      <c r="AS77" s="458"/>
      <c r="AT77" s="458"/>
      <c r="AU77" s="458"/>
      <c r="AV77" s="458"/>
      <c r="AW77" s="458"/>
      <c r="AX77" s="458"/>
      <c r="AY77" s="458"/>
      <c r="AZ77" s="458"/>
      <c r="BA77" s="458"/>
      <c r="BB77" s="458"/>
      <c r="BC77" s="458"/>
      <c r="BD77" s="458"/>
      <c r="BE77" s="458"/>
      <c r="BF77" s="366"/>
      <c r="BG77" s="366"/>
      <c r="BH77" s="366"/>
      <c r="BI77" s="366"/>
      <c r="BJ77" s="177"/>
      <c r="BK77" s="366"/>
      <c r="BL77" s="366"/>
      <c r="BM77" s="366"/>
      <c r="BN77" s="366"/>
      <c r="BO77" s="366"/>
      <c r="BP77" s="366"/>
      <c r="BQ77" s="460"/>
      <c r="BR77" s="366"/>
      <c r="BS77" s="366"/>
      <c r="BT77" s="366"/>
      <c r="BU77" s="366"/>
      <c r="BV77" s="366"/>
      <c r="BW77" s="366"/>
      <c r="BX77" s="177"/>
      <c r="BY77" s="366"/>
      <c r="BZ77" s="366"/>
      <c r="CA77" s="366"/>
      <c r="CB77" s="366"/>
      <c r="CC77" s="366"/>
      <c r="CD77" s="366"/>
      <c r="CE77" s="460"/>
      <c r="CF77" s="366"/>
      <c r="CG77" s="366"/>
      <c r="CH77" s="366"/>
      <c r="CI77" s="366"/>
    </row>
    <row r="78" spans="1:222" ht="19.5">
      <c r="A78" s="103">
        <v>44770</v>
      </c>
      <c r="B78" s="76" t="s">
        <v>37</v>
      </c>
      <c r="C78" s="76" t="s">
        <v>61</v>
      </c>
      <c r="D78" s="461"/>
      <c r="E78" s="54" t="s">
        <v>555</v>
      </c>
      <c r="F78" s="56">
        <v>95</v>
      </c>
      <c r="G78" s="54" t="s">
        <v>556</v>
      </c>
      <c r="H78" s="424" t="s">
        <v>557</v>
      </c>
      <c r="I78" s="416">
        <v>44822</v>
      </c>
      <c r="J78" s="416"/>
      <c r="K78" s="157" t="s">
        <v>544</v>
      </c>
      <c r="L78" s="147"/>
      <c r="M78" s="452">
        <v>44792</v>
      </c>
      <c r="N78" s="2" t="s">
        <v>558</v>
      </c>
      <c r="O78" s="148">
        <v>44805</v>
      </c>
      <c r="P78" s="2"/>
      <c r="Q78" s="454" t="s">
        <v>43</v>
      </c>
      <c r="R78" s="454" t="s">
        <v>44</v>
      </c>
      <c r="S78" s="453" t="s">
        <v>450</v>
      </c>
      <c r="U78" s="454" t="s">
        <v>56</v>
      </c>
      <c r="V78" s="454" t="s">
        <v>117</v>
      </c>
      <c r="W78" s="178" t="s">
        <v>37</v>
      </c>
      <c r="X78" s="178" t="s">
        <v>76</v>
      </c>
      <c r="Y78" s="2" t="s">
        <v>547</v>
      </c>
      <c r="Z78" s="2" t="s">
        <v>547</v>
      </c>
      <c r="AA78" s="455"/>
      <c r="AH78" s="458"/>
      <c r="AI78" s="118">
        <v>1</v>
      </c>
      <c r="AJ78" s="118">
        <v>2</v>
      </c>
      <c r="AK78" s="118">
        <v>3</v>
      </c>
      <c r="AL78" s="118">
        <v>4</v>
      </c>
      <c r="AM78" s="118">
        <v>5</v>
      </c>
      <c r="AN78" s="118">
        <v>6</v>
      </c>
      <c r="AO78" s="457">
        <v>7</v>
      </c>
      <c r="AP78" s="118">
        <v>8</v>
      </c>
      <c r="AQ78" s="118">
        <v>9</v>
      </c>
      <c r="AR78" s="324">
        <v>10</v>
      </c>
      <c r="AS78" s="458"/>
      <c r="AT78" s="458"/>
      <c r="AU78" s="458"/>
      <c r="AV78" s="458"/>
      <c r="AW78" s="458"/>
      <c r="AX78" s="458"/>
      <c r="AY78" s="458"/>
      <c r="AZ78" s="458"/>
      <c r="BA78" s="458"/>
      <c r="BB78" s="458"/>
      <c r="BC78" s="458"/>
      <c r="BD78" s="458"/>
      <c r="BE78" s="458"/>
      <c r="BF78" s="366"/>
      <c r="BG78" s="366"/>
      <c r="BH78" s="366"/>
      <c r="BI78" s="366"/>
      <c r="BJ78" s="177"/>
      <c r="BK78" s="366"/>
      <c r="BL78" s="366"/>
      <c r="BM78" s="366"/>
      <c r="BN78" s="366"/>
      <c r="BO78" s="366"/>
      <c r="BP78" s="366"/>
      <c r="BQ78" s="460"/>
      <c r="BR78" s="366"/>
      <c r="BS78" s="366"/>
      <c r="BT78" s="366"/>
      <c r="BU78" s="366"/>
      <c r="BV78" s="366"/>
      <c r="BW78" s="366"/>
      <c r="BX78" s="177"/>
      <c r="BY78" s="366"/>
      <c r="BZ78" s="366"/>
      <c r="CA78" s="366"/>
      <c r="CB78" s="366"/>
      <c r="CC78" s="366"/>
      <c r="CD78" s="366"/>
      <c r="CE78" s="460"/>
      <c r="CF78" s="366"/>
      <c r="CG78" s="366"/>
      <c r="CH78" s="366"/>
      <c r="CI78" s="366"/>
    </row>
    <row r="79" spans="1:222" ht="19.5">
      <c r="A79" s="103">
        <v>44770</v>
      </c>
      <c r="B79" s="76" t="s">
        <v>37</v>
      </c>
      <c r="C79" s="76" t="s">
        <v>61</v>
      </c>
      <c r="D79" s="461"/>
      <c r="E79" s="54" t="s">
        <v>559</v>
      </c>
      <c r="F79" s="56">
        <v>93</v>
      </c>
      <c r="G79" s="54" t="s">
        <v>398</v>
      </c>
      <c r="H79" s="424" t="s">
        <v>560</v>
      </c>
      <c r="I79" s="416">
        <v>44817</v>
      </c>
      <c r="J79" s="416"/>
      <c r="K79" s="157" t="s">
        <v>544</v>
      </c>
      <c r="M79" s="340">
        <v>44790</v>
      </c>
      <c r="N79" s="147" t="s">
        <v>545</v>
      </c>
      <c r="O79" s="462">
        <v>44805</v>
      </c>
      <c r="Q79" s="100" t="s">
        <v>43</v>
      </c>
      <c r="R79" s="459" t="s">
        <v>44</v>
      </c>
      <c r="S79" s="100"/>
      <c r="T79" s="100" t="s">
        <v>33</v>
      </c>
      <c r="U79" s="100" t="s">
        <v>56</v>
      </c>
      <c r="V79" s="100" t="s">
        <v>561</v>
      </c>
      <c r="W79" s="459" t="s">
        <v>37</v>
      </c>
      <c r="X79" s="100" t="s">
        <v>76</v>
      </c>
      <c r="Y79" s="2" t="s">
        <v>547</v>
      </c>
      <c r="Z79" s="2" t="s">
        <v>547</v>
      </c>
      <c r="AA79" s="455"/>
      <c r="AD79" s="118">
        <v>1</v>
      </c>
      <c r="AE79" s="118">
        <v>2</v>
      </c>
      <c r="AF79" s="118">
        <v>3</v>
      </c>
      <c r="AG79" s="118">
        <v>4</v>
      </c>
      <c r="AH79" s="177">
        <v>5</v>
      </c>
      <c r="AI79" s="118">
        <v>6</v>
      </c>
      <c r="AJ79" s="118">
        <v>7</v>
      </c>
      <c r="AK79" s="118">
        <v>8</v>
      </c>
      <c r="AL79" s="118">
        <v>9</v>
      </c>
      <c r="AM79" s="324">
        <v>10</v>
      </c>
      <c r="AO79" s="458"/>
      <c r="AP79" s="458"/>
      <c r="AQ79" s="458"/>
      <c r="AR79" s="458"/>
      <c r="AS79" s="458"/>
      <c r="AT79" s="458"/>
      <c r="AU79" s="458"/>
      <c r="AV79" s="458"/>
      <c r="AW79" s="458"/>
      <c r="AX79" s="458"/>
      <c r="AY79" s="458"/>
      <c r="AZ79" s="458"/>
      <c r="BA79" s="458"/>
      <c r="BB79" s="458"/>
      <c r="BC79" s="458"/>
      <c r="BD79" s="458"/>
      <c r="BE79" s="458"/>
      <c r="BF79" s="366"/>
      <c r="BG79" s="366"/>
      <c r="BH79" s="366"/>
      <c r="BI79" s="366"/>
      <c r="BJ79" s="177"/>
      <c r="BK79" s="366"/>
      <c r="BL79" s="366"/>
      <c r="BM79" s="366"/>
      <c r="BN79" s="366"/>
      <c r="BO79" s="366"/>
      <c r="BP79" s="366"/>
      <c r="BQ79" s="460"/>
      <c r="BR79" s="366"/>
      <c r="BS79" s="366"/>
      <c r="BT79" s="366"/>
      <c r="BU79" s="366"/>
      <c r="BV79" s="366"/>
      <c r="BW79" s="366"/>
      <c r="BX79" s="177"/>
      <c r="BY79" s="366"/>
      <c r="BZ79" s="366"/>
      <c r="CA79" s="366"/>
      <c r="CB79" s="366"/>
      <c r="CC79" s="366"/>
      <c r="CD79" s="366"/>
      <c r="CE79" s="460"/>
      <c r="CF79" s="366"/>
      <c r="CG79" s="366"/>
      <c r="CH79" s="366"/>
      <c r="CI79" s="366"/>
    </row>
    <row r="80" spans="1:222" ht="15.75">
      <c r="A80" s="103">
        <v>44777</v>
      </c>
      <c r="B80" s="76" t="s">
        <v>37</v>
      </c>
      <c r="C80" s="76" t="s">
        <v>61</v>
      </c>
      <c r="D80" s="423"/>
      <c r="E80" s="54" t="s">
        <v>562</v>
      </c>
      <c r="F80" s="54">
        <v>77</v>
      </c>
      <c r="G80" s="54" t="s">
        <v>563</v>
      </c>
      <c r="H80" s="120" t="s">
        <v>470</v>
      </c>
      <c r="I80" s="416">
        <v>44831</v>
      </c>
      <c r="J80" s="416"/>
      <c r="K80" s="157" t="s">
        <v>544</v>
      </c>
      <c r="M80" s="340">
        <v>44793</v>
      </c>
      <c r="N80" s="147" t="s">
        <v>545</v>
      </c>
      <c r="O80" s="148">
        <v>44805</v>
      </c>
      <c r="V80" s="459" t="s">
        <v>117</v>
      </c>
      <c r="W80" s="459" t="s">
        <v>37</v>
      </c>
      <c r="Y80" s="2" t="s">
        <v>547</v>
      </c>
      <c r="Z80" s="2" t="s">
        <v>547</v>
      </c>
      <c r="AA80" s="455"/>
      <c r="AF80" s="152"/>
      <c r="AG80" s="152"/>
      <c r="AH80" s="456"/>
      <c r="AI80" s="152"/>
      <c r="AJ80" s="152"/>
      <c r="AK80" s="152"/>
      <c r="AL80" s="152"/>
      <c r="AM80" s="152"/>
      <c r="AN80" s="152"/>
      <c r="AO80" s="457"/>
      <c r="AR80" s="118">
        <v>1</v>
      </c>
      <c r="AS80" s="118">
        <v>2</v>
      </c>
      <c r="AT80" s="118">
        <v>3</v>
      </c>
      <c r="AU80" s="118">
        <v>4</v>
      </c>
      <c r="AV80" s="177">
        <v>5</v>
      </c>
      <c r="AW80" s="118">
        <v>6</v>
      </c>
      <c r="AX80" s="118">
        <v>7</v>
      </c>
      <c r="AY80" s="118">
        <v>8</v>
      </c>
      <c r="AZ80" s="118">
        <v>9</v>
      </c>
      <c r="BA80" s="324">
        <v>10</v>
      </c>
      <c r="BB80" s="458"/>
      <c r="BC80" s="458"/>
      <c r="BD80" s="458"/>
      <c r="BE80" s="458"/>
      <c r="BJ80" s="177"/>
      <c r="BQ80" s="419"/>
      <c r="BX80" s="177"/>
      <c r="CE80" s="419"/>
    </row>
    <row r="81" spans="1:137" ht="15.75">
      <c r="A81" s="103">
        <v>44784</v>
      </c>
      <c r="B81" s="76" t="s">
        <v>37</v>
      </c>
      <c r="C81" s="76" t="s">
        <v>61</v>
      </c>
      <c r="D81" s="97"/>
      <c r="E81" s="54" t="s">
        <v>564</v>
      </c>
      <c r="F81" s="54">
        <v>94</v>
      </c>
      <c r="G81" s="54" t="s">
        <v>565</v>
      </c>
      <c r="H81" s="120" t="s">
        <v>150</v>
      </c>
      <c r="I81" s="416">
        <v>44831</v>
      </c>
      <c r="J81" s="416"/>
      <c r="K81" s="157" t="s">
        <v>544</v>
      </c>
      <c r="M81" s="340">
        <v>44795</v>
      </c>
      <c r="N81" s="147" t="s">
        <v>545</v>
      </c>
      <c r="O81" s="148">
        <v>44805</v>
      </c>
      <c r="P81" s="2"/>
      <c r="S81" s="97" t="s">
        <v>450</v>
      </c>
      <c r="W81" s="459" t="s">
        <v>37</v>
      </c>
      <c r="Y81" s="2" t="s">
        <v>547</v>
      </c>
      <c r="Z81" s="2" t="s">
        <v>547</v>
      </c>
      <c r="AA81" s="455"/>
      <c r="AF81" s="152"/>
      <c r="AG81" s="152"/>
      <c r="AH81" s="456"/>
      <c r="AI81" s="152"/>
      <c r="AJ81" s="152"/>
      <c r="AK81" s="152"/>
      <c r="AL81" s="152"/>
      <c r="AM81" s="152"/>
      <c r="AN81" s="152"/>
      <c r="AO81" s="463"/>
      <c r="AR81" s="68">
        <v>1</v>
      </c>
      <c r="AS81" s="68">
        <v>2</v>
      </c>
      <c r="AT81" s="68">
        <v>3</v>
      </c>
      <c r="AU81" s="68">
        <v>4</v>
      </c>
      <c r="AV81" s="464">
        <v>5</v>
      </c>
      <c r="AW81" s="118">
        <v>6</v>
      </c>
      <c r="AX81" s="118">
        <v>7</v>
      </c>
      <c r="AY81" s="118">
        <v>8</v>
      </c>
      <c r="AZ81" s="118">
        <v>9</v>
      </c>
      <c r="BA81" s="324">
        <v>10</v>
      </c>
      <c r="BB81" s="2"/>
      <c r="BC81" s="419"/>
      <c r="BD81" s="2"/>
      <c r="BE81" s="2"/>
      <c r="BG81" s="2"/>
      <c r="BH81" s="2"/>
      <c r="BI81" s="2"/>
      <c r="BJ81" s="177"/>
      <c r="BK81" s="2"/>
      <c r="BL81" s="2"/>
      <c r="BN81" s="2"/>
      <c r="BO81" s="2"/>
      <c r="BP81" s="2"/>
      <c r="BQ81" s="419"/>
      <c r="BR81" s="2"/>
      <c r="BX81" s="177"/>
      <c r="CC81" s="2"/>
      <c r="CD81" s="2"/>
      <c r="CE81" s="419"/>
      <c r="CF81" s="2"/>
      <c r="CG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row>
    <row r="82" spans="1:137" ht="15.75">
      <c r="A82" s="103">
        <v>44784</v>
      </c>
      <c r="B82" s="76" t="s">
        <v>37</v>
      </c>
      <c r="C82" s="76" t="s">
        <v>61</v>
      </c>
      <c r="D82" s="97"/>
      <c r="E82" s="54" t="s">
        <v>566</v>
      </c>
      <c r="F82" s="54">
        <v>91</v>
      </c>
      <c r="G82" s="54" t="s">
        <v>567</v>
      </c>
      <c r="H82" s="120" t="s">
        <v>470</v>
      </c>
      <c r="I82" s="416">
        <v>44831</v>
      </c>
      <c r="J82" s="416"/>
      <c r="K82" s="157" t="s">
        <v>544</v>
      </c>
      <c r="L82" s="2"/>
      <c r="M82" s="340">
        <v>44795</v>
      </c>
      <c r="N82" s="147" t="s">
        <v>545</v>
      </c>
      <c r="O82" s="148">
        <v>44805</v>
      </c>
      <c r="P82" s="2"/>
      <c r="Q82" s="2"/>
      <c r="R82" s="2"/>
      <c r="S82" s="97" t="s">
        <v>450</v>
      </c>
      <c r="T82" s="2"/>
      <c r="U82" s="2"/>
      <c r="V82" s="2"/>
      <c r="W82" s="459" t="s">
        <v>37</v>
      </c>
      <c r="X82" s="2"/>
      <c r="Y82" s="2" t="s">
        <v>547</v>
      </c>
      <c r="Z82" s="2" t="s">
        <v>547</v>
      </c>
      <c r="AA82" s="455"/>
      <c r="AB82" s="2"/>
      <c r="AC82" s="2"/>
      <c r="AE82" s="2"/>
      <c r="AF82" s="152"/>
      <c r="AG82" s="152"/>
      <c r="AH82" s="456"/>
      <c r="AI82" s="152"/>
      <c r="AJ82" s="152"/>
      <c r="AK82" s="152"/>
      <c r="AL82" s="152"/>
      <c r="AM82" s="152"/>
      <c r="AN82" s="152"/>
      <c r="AO82" s="463"/>
      <c r="AR82" s="68">
        <v>1</v>
      </c>
      <c r="AS82" s="68">
        <v>2</v>
      </c>
      <c r="AT82" s="68">
        <v>3</v>
      </c>
      <c r="AU82" s="68">
        <v>4</v>
      </c>
      <c r="AV82" s="464">
        <v>5</v>
      </c>
      <c r="AW82" s="118">
        <v>6</v>
      </c>
      <c r="AX82" s="118">
        <v>7</v>
      </c>
      <c r="AY82" s="118">
        <v>8</v>
      </c>
      <c r="AZ82" s="118">
        <v>9</v>
      </c>
      <c r="BA82" s="324">
        <v>10</v>
      </c>
      <c r="BB82" s="2"/>
      <c r="BC82" s="419"/>
      <c r="BD82" s="2"/>
      <c r="BE82" s="2"/>
      <c r="BG82" s="2"/>
      <c r="BH82" s="2"/>
      <c r="BI82" s="2"/>
      <c r="BJ82" s="177"/>
      <c r="BK82" s="2"/>
      <c r="BL82" s="2"/>
      <c r="BN82" s="2"/>
      <c r="BO82" s="2"/>
      <c r="BP82" s="2"/>
      <c r="BQ82" s="419"/>
      <c r="BR82" s="2"/>
      <c r="BX82" s="177"/>
      <c r="CC82" s="2"/>
      <c r="CD82" s="2"/>
      <c r="CE82" s="419"/>
      <c r="CF82" s="2"/>
      <c r="CG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row>
    <row r="83" spans="1:137" ht="15.75">
      <c r="A83" s="103">
        <v>44784</v>
      </c>
      <c r="B83" s="76" t="s">
        <v>37</v>
      </c>
      <c r="C83" s="76" t="s">
        <v>61</v>
      </c>
      <c r="D83" s="97"/>
      <c r="E83" s="54" t="s">
        <v>568</v>
      </c>
      <c r="F83" s="54">
        <v>78</v>
      </c>
      <c r="G83" s="54" t="s">
        <v>367</v>
      </c>
      <c r="H83" s="120" t="s">
        <v>313</v>
      </c>
      <c r="I83" s="416">
        <v>44831</v>
      </c>
      <c r="J83" s="416"/>
      <c r="K83" s="157" t="s">
        <v>544</v>
      </c>
      <c r="L83" s="2"/>
      <c r="M83" s="452">
        <v>44796</v>
      </c>
      <c r="N83" s="147" t="s">
        <v>545</v>
      </c>
      <c r="O83" s="148">
        <v>44805</v>
      </c>
      <c r="P83" s="2"/>
      <c r="Q83" s="2"/>
      <c r="R83" s="453" t="s">
        <v>44</v>
      </c>
      <c r="S83" s="453" t="s">
        <v>450</v>
      </c>
      <c r="T83" s="2"/>
      <c r="U83" s="2"/>
      <c r="V83" s="2"/>
      <c r="W83" s="454" t="s">
        <v>37</v>
      </c>
      <c r="X83" s="2"/>
      <c r="Y83" s="2" t="s">
        <v>547</v>
      </c>
      <c r="Z83" s="2" t="s">
        <v>547</v>
      </c>
      <c r="AA83" s="455"/>
      <c r="AB83" s="2"/>
      <c r="AC83" s="2"/>
      <c r="AE83" s="2"/>
      <c r="AF83" s="152"/>
      <c r="AG83" s="152"/>
      <c r="AH83" s="456"/>
      <c r="AI83" s="152"/>
      <c r="AJ83" s="152"/>
      <c r="AK83" s="152"/>
      <c r="AL83" s="152"/>
      <c r="AM83" s="152"/>
      <c r="AN83" s="152"/>
      <c r="AO83" s="463"/>
      <c r="AR83" s="68">
        <v>1</v>
      </c>
      <c r="AS83" s="68">
        <v>2</v>
      </c>
      <c r="AT83" s="68">
        <v>3</v>
      </c>
      <c r="AU83" s="68">
        <v>4</v>
      </c>
      <c r="AV83" s="464">
        <v>5</v>
      </c>
      <c r="AW83" s="118">
        <v>6</v>
      </c>
      <c r="AX83" s="118">
        <v>7</v>
      </c>
      <c r="AY83" s="118">
        <v>8</v>
      </c>
      <c r="AZ83" s="118">
        <v>9</v>
      </c>
      <c r="BA83" s="324">
        <v>10</v>
      </c>
      <c r="BB83" s="2"/>
      <c r="BC83" s="419"/>
      <c r="BD83" s="2"/>
      <c r="BE83" s="2"/>
      <c r="BG83" s="2"/>
      <c r="BH83" s="2"/>
      <c r="BI83" s="2"/>
      <c r="BJ83" s="177"/>
      <c r="BK83" s="2"/>
      <c r="BL83" s="2"/>
      <c r="BN83" s="2"/>
      <c r="BO83" s="2"/>
      <c r="BP83" s="2"/>
      <c r="BQ83" s="419"/>
      <c r="BR83" s="2"/>
      <c r="BX83" s="177"/>
      <c r="CC83" s="2"/>
      <c r="CD83" s="2"/>
      <c r="CE83" s="419"/>
      <c r="CF83" s="2"/>
      <c r="CG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row>
    <row r="84" spans="1:137" ht="15.75">
      <c r="A84" s="103">
        <v>44784</v>
      </c>
      <c r="B84" s="76" t="s">
        <v>37</v>
      </c>
      <c r="C84" s="76" t="s">
        <v>61</v>
      </c>
      <c r="D84" s="97"/>
      <c r="E84" s="54" t="s">
        <v>569</v>
      </c>
      <c r="F84" s="54">
        <v>91</v>
      </c>
      <c r="G84" s="54" t="s">
        <v>570</v>
      </c>
      <c r="H84" s="120" t="s">
        <v>158</v>
      </c>
      <c r="I84" s="416">
        <v>44826</v>
      </c>
      <c r="J84" s="416"/>
      <c r="K84" s="157" t="s">
        <v>544</v>
      </c>
      <c r="M84" s="340">
        <v>44794</v>
      </c>
      <c r="N84" s="147" t="s">
        <v>545</v>
      </c>
      <c r="O84" s="148">
        <v>44805</v>
      </c>
      <c r="S84" s="104" t="s">
        <v>450</v>
      </c>
      <c r="W84" s="459" t="s">
        <v>37</v>
      </c>
      <c r="Y84" s="2" t="s">
        <v>547</v>
      </c>
      <c r="Z84" s="2" t="s">
        <v>547</v>
      </c>
      <c r="AF84" s="154"/>
      <c r="AG84" s="154"/>
      <c r="AH84" s="154"/>
      <c r="AI84" s="154"/>
      <c r="AJ84" s="154"/>
      <c r="AK84" s="154"/>
      <c r="AL84" s="154"/>
      <c r="AM84" s="68">
        <v>1</v>
      </c>
      <c r="AN84" s="68">
        <v>2</v>
      </c>
      <c r="AO84" s="68">
        <v>3</v>
      </c>
      <c r="AP84" s="68">
        <v>4</v>
      </c>
      <c r="AQ84" s="68">
        <v>5</v>
      </c>
      <c r="AR84" s="118">
        <v>6</v>
      </c>
      <c r="AS84" s="118">
        <v>7</v>
      </c>
      <c r="AT84" s="118">
        <v>8</v>
      </c>
      <c r="AU84" s="118">
        <v>9</v>
      </c>
      <c r="AV84" s="324">
        <v>10</v>
      </c>
    </row>
    <row r="85" spans="1:137" ht="15.75">
      <c r="A85" s="103">
        <v>44777</v>
      </c>
      <c r="B85" s="76" t="s">
        <v>37</v>
      </c>
      <c r="C85" s="76" t="s">
        <v>61</v>
      </c>
      <c r="D85" s="97"/>
      <c r="E85" s="54" t="s">
        <v>571</v>
      </c>
      <c r="F85" s="54">
        <v>78</v>
      </c>
      <c r="G85" s="54" t="s">
        <v>572</v>
      </c>
      <c r="H85" s="120" t="s">
        <v>232</v>
      </c>
      <c r="I85" s="416">
        <v>44832</v>
      </c>
      <c r="J85" s="416"/>
      <c r="K85" s="157" t="s">
        <v>544</v>
      </c>
      <c r="M85" s="340">
        <v>44792</v>
      </c>
      <c r="N85" s="147" t="s">
        <v>545</v>
      </c>
      <c r="O85" s="148">
        <v>44805</v>
      </c>
      <c r="R85" s="104" t="s">
        <v>44</v>
      </c>
      <c r="V85" s="2" t="s">
        <v>117</v>
      </c>
      <c r="W85" s="459" t="s">
        <v>37</v>
      </c>
      <c r="Y85" s="2" t="s">
        <v>547</v>
      </c>
      <c r="Z85" s="2" t="s">
        <v>547</v>
      </c>
      <c r="AA85" s="455"/>
      <c r="AF85" s="152"/>
      <c r="AG85" s="152"/>
      <c r="AH85" s="456"/>
      <c r="AI85" s="152"/>
      <c r="AJ85" s="152"/>
      <c r="AK85" s="152"/>
      <c r="AL85" s="152"/>
      <c r="AM85" s="152"/>
      <c r="AN85" s="152"/>
      <c r="AO85" s="457"/>
      <c r="AS85" s="118">
        <v>1</v>
      </c>
      <c r="AT85" s="118">
        <v>2</v>
      </c>
      <c r="AU85" s="118">
        <v>3</v>
      </c>
      <c r="AV85" s="177">
        <v>4</v>
      </c>
      <c r="AW85" s="118">
        <v>5</v>
      </c>
      <c r="AX85" s="118">
        <v>6</v>
      </c>
      <c r="AY85" s="118">
        <v>7</v>
      </c>
      <c r="AZ85" s="118">
        <v>8</v>
      </c>
      <c r="BA85" s="118">
        <v>9</v>
      </c>
      <c r="BB85" s="324">
        <v>10</v>
      </c>
      <c r="BC85" s="458"/>
      <c r="BD85" s="458"/>
      <c r="BE85" s="458"/>
      <c r="BJ85" s="177"/>
      <c r="BQ85" s="419"/>
      <c r="BX85" s="177"/>
      <c r="CE85" s="419"/>
    </row>
    <row r="86" spans="1:137" ht="15.75">
      <c r="A86" s="103">
        <v>44777</v>
      </c>
      <c r="B86" s="76" t="s">
        <v>37</v>
      </c>
      <c r="C86" s="76" t="s">
        <v>61</v>
      </c>
      <c r="D86" s="97"/>
      <c r="E86" s="54" t="s">
        <v>573</v>
      </c>
      <c r="F86" s="54">
        <v>78</v>
      </c>
      <c r="G86" s="54" t="s">
        <v>574</v>
      </c>
      <c r="H86" s="120" t="s">
        <v>232</v>
      </c>
      <c r="I86" s="416">
        <v>44832</v>
      </c>
      <c r="J86" s="416"/>
      <c r="K86" s="157" t="s">
        <v>544</v>
      </c>
      <c r="M86" s="340">
        <v>44792</v>
      </c>
      <c r="N86" s="147" t="s">
        <v>545</v>
      </c>
      <c r="O86" s="148">
        <v>44805</v>
      </c>
      <c r="R86" s="97" t="s">
        <v>44</v>
      </c>
      <c r="V86" s="459" t="s">
        <v>117</v>
      </c>
      <c r="W86" s="459" t="s">
        <v>37</v>
      </c>
      <c r="Y86" s="2" t="s">
        <v>546</v>
      </c>
      <c r="Z86" s="2" t="s">
        <v>547</v>
      </c>
      <c r="AA86" s="455"/>
      <c r="AF86" s="152"/>
      <c r="AG86" s="152"/>
      <c r="AH86" s="456"/>
      <c r="AI86" s="152"/>
      <c r="AJ86" s="152"/>
      <c r="AK86" s="152"/>
      <c r="AL86" s="152"/>
      <c r="AM86" s="152"/>
      <c r="AN86" s="152"/>
      <c r="AO86" s="457"/>
      <c r="AS86" s="118">
        <v>1</v>
      </c>
      <c r="AT86" s="118">
        <v>2</v>
      </c>
      <c r="AU86" s="118">
        <v>3</v>
      </c>
      <c r="AV86" s="177">
        <v>4</v>
      </c>
      <c r="AW86" s="118">
        <v>5</v>
      </c>
      <c r="AX86" s="118">
        <v>6</v>
      </c>
      <c r="AY86" s="118">
        <v>7</v>
      </c>
      <c r="AZ86" s="118">
        <v>8</v>
      </c>
      <c r="BA86" s="118">
        <v>9</v>
      </c>
      <c r="BB86" s="324">
        <v>10</v>
      </c>
      <c r="BC86" s="458"/>
      <c r="BD86" s="458"/>
      <c r="BE86" s="458"/>
      <c r="BJ86" s="177"/>
      <c r="BQ86" s="419"/>
      <c r="BX86" s="177"/>
      <c r="CE86" s="419"/>
    </row>
    <row r="87" spans="1:137" ht="15.75">
      <c r="A87" s="103">
        <v>44777</v>
      </c>
      <c r="B87" s="76" t="s">
        <v>37</v>
      </c>
      <c r="C87" s="76" t="s">
        <v>61</v>
      </c>
      <c r="D87" s="97"/>
      <c r="E87" s="54" t="s">
        <v>575</v>
      </c>
      <c r="F87" s="54">
        <v>78</v>
      </c>
      <c r="G87" s="54" t="s">
        <v>576</v>
      </c>
      <c r="H87" s="120" t="s">
        <v>232</v>
      </c>
      <c r="I87" s="416">
        <v>44832</v>
      </c>
      <c r="J87" s="416"/>
      <c r="K87" s="157" t="s">
        <v>544</v>
      </c>
      <c r="M87" s="340">
        <v>44792</v>
      </c>
      <c r="N87" s="147" t="s">
        <v>545</v>
      </c>
      <c r="O87" s="148">
        <v>44805</v>
      </c>
      <c r="V87" s="2" t="s">
        <v>117</v>
      </c>
      <c r="W87" s="459" t="s">
        <v>37</v>
      </c>
      <c r="Y87" s="2" t="s">
        <v>546</v>
      </c>
      <c r="Z87" s="2" t="s">
        <v>547</v>
      </c>
      <c r="AA87" s="455"/>
      <c r="AF87" s="152"/>
      <c r="AG87" s="152"/>
      <c r="AH87" s="456"/>
      <c r="AI87" s="152"/>
      <c r="AJ87" s="152"/>
      <c r="AK87" s="152"/>
      <c r="AL87" s="152"/>
      <c r="AM87" s="152"/>
      <c r="AN87" s="152"/>
      <c r="AO87" s="457"/>
      <c r="AS87" s="118">
        <v>1</v>
      </c>
      <c r="AT87" s="118">
        <v>2</v>
      </c>
      <c r="AU87" s="118">
        <v>3</v>
      </c>
      <c r="AV87" s="177">
        <v>4</v>
      </c>
      <c r="AW87" s="118">
        <v>5</v>
      </c>
      <c r="AX87" s="118">
        <v>6</v>
      </c>
      <c r="AY87" s="118">
        <v>7</v>
      </c>
      <c r="AZ87" s="118">
        <v>8</v>
      </c>
      <c r="BA87" s="118">
        <v>9</v>
      </c>
      <c r="BB87" s="324">
        <v>10</v>
      </c>
      <c r="BC87" s="458"/>
      <c r="BD87" s="458"/>
      <c r="BE87" s="458"/>
      <c r="BJ87" s="177"/>
      <c r="BQ87" s="419"/>
      <c r="BX87" s="177"/>
      <c r="CE87" s="419"/>
    </row>
    <row r="88" spans="1:137" ht="15.75">
      <c r="A88" s="103">
        <v>44784</v>
      </c>
      <c r="B88" s="76" t="s">
        <v>37</v>
      </c>
      <c r="C88" s="76" t="s">
        <v>61</v>
      </c>
      <c r="D88" s="97"/>
      <c r="E88" s="54" t="s">
        <v>577</v>
      </c>
      <c r="F88" s="54">
        <v>78</v>
      </c>
      <c r="G88" s="54" t="s">
        <v>578</v>
      </c>
      <c r="H88" s="120" t="s">
        <v>579</v>
      </c>
      <c r="I88" s="416">
        <v>44833</v>
      </c>
      <c r="J88" s="416"/>
      <c r="K88" s="157" t="s">
        <v>544</v>
      </c>
      <c r="M88" s="340">
        <v>44793</v>
      </c>
      <c r="N88" s="147" t="s">
        <v>545</v>
      </c>
      <c r="O88" s="148">
        <v>44805</v>
      </c>
      <c r="R88" s="104" t="s">
        <v>44</v>
      </c>
      <c r="S88" s="2"/>
      <c r="V88" s="459" t="s">
        <v>117</v>
      </c>
      <c r="W88" s="459" t="s">
        <v>37</v>
      </c>
      <c r="X88" s="104" t="s">
        <v>76</v>
      </c>
      <c r="Y88" s="2" t="s">
        <v>547</v>
      </c>
      <c r="Z88" s="2" t="s">
        <v>547</v>
      </c>
      <c r="AF88" s="154"/>
      <c r="AG88" s="154"/>
      <c r="AH88" s="154"/>
      <c r="AI88" s="154"/>
      <c r="AJ88" s="154"/>
      <c r="AK88" s="154"/>
      <c r="AL88" s="154"/>
      <c r="AM88" s="154"/>
      <c r="AN88" s="154"/>
      <c r="AT88" s="68">
        <v>1</v>
      </c>
      <c r="AU88" s="68">
        <v>2</v>
      </c>
      <c r="AV88" s="464">
        <v>3</v>
      </c>
      <c r="AW88" s="68">
        <v>4</v>
      </c>
      <c r="AX88" s="68">
        <v>5</v>
      </c>
      <c r="AY88" s="118">
        <v>6</v>
      </c>
      <c r="AZ88" s="118">
        <v>7</v>
      </c>
      <c r="BA88" s="118">
        <v>8</v>
      </c>
      <c r="BB88" s="118">
        <v>9</v>
      </c>
      <c r="BC88" s="324">
        <v>10</v>
      </c>
    </row>
    <row r="89" spans="1:137" ht="15.75">
      <c r="A89" s="103">
        <v>44784</v>
      </c>
      <c r="B89" s="76" t="s">
        <v>37</v>
      </c>
      <c r="C89" s="76" t="s">
        <v>61</v>
      </c>
      <c r="D89" s="97"/>
      <c r="E89" s="54" t="s">
        <v>580</v>
      </c>
      <c r="F89" s="54">
        <v>77</v>
      </c>
      <c r="G89" s="54" t="s">
        <v>581</v>
      </c>
      <c r="H89" s="120" t="s">
        <v>470</v>
      </c>
      <c r="I89" s="416">
        <v>44832</v>
      </c>
      <c r="J89" s="416"/>
      <c r="K89" s="157" t="s">
        <v>544</v>
      </c>
      <c r="L89" s="2"/>
      <c r="M89" s="452">
        <v>44795</v>
      </c>
      <c r="N89" s="147" t="s">
        <v>545</v>
      </c>
      <c r="O89" s="148">
        <v>44805</v>
      </c>
      <c r="P89" s="2"/>
      <c r="Q89" s="2"/>
      <c r="R89" s="453" t="s">
        <v>44</v>
      </c>
      <c r="S89" s="2" t="s">
        <v>582</v>
      </c>
      <c r="T89" s="2"/>
      <c r="U89" s="2"/>
      <c r="V89" s="2"/>
      <c r="W89" s="454" t="s">
        <v>37</v>
      </c>
      <c r="X89" s="2"/>
      <c r="Y89" s="2" t="s">
        <v>547</v>
      </c>
      <c r="Z89" s="2" t="s">
        <v>547</v>
      </c>
      <c r="AA89" s="455"/>
      <c r="AB89" s="2"/>
      <c r="AC89" s="2"/>
      <c r="AE89" s="2"/>
      <c r="AF89" s="152"/>
      <c r="AG89" s="152"/>
      <c r="AH89" s="456"/>
      <c r="AI89" s="152"/>
      <c r="AJ89" s="152"/>
      <c r="AK89" s="152"/>
      <c r="AL89" s="152"/>
      <c r="AM89" s="152"/>
      <c r="AN89" s="152"/>
      <c r="AO89" s="463"/>
      <c r="AS89" s="68">
        <v>1</v>
      </c>
      <c r="AT89" s="68">
        <v>2</v>
      </c>
      <c r="AU89" s="68">
        <v>3</v>
      </c>
      <c r="AV89" s="464">
        <v>4</v>
      </c>
      <c r="AW89" s="68">
        <v>5</v>
      </c>
      <c r="AX89" s="118">
        <v>6</v>
      </c>
      <c r="AY89" s="118">
        <v>7</v>
      </c>
      <c r="AZ89" s="118">
        <v>8</v>
      </c>
      <c r="BA89" s="118">
        <v>9</v>
      </c>
      <c r="BB89" s="324">
        <v>10</v>
      </c>
      <c r="BC89" s="419"/>
      <c r="BD89" s="2"/>
      <c r="BE89" s="2"/>
      <c r="BG89" s="2"/>
      <c r="BH89" s="2"/>
      <c r="BI89" s="2"/>
      <c r="BJ89" s="177"/>
      <c r="BK89" s="2"/>
      <c r="BL89" s="2"/>
      <c r="BN89" s="2"/>
      <c r="BO89" s="2"/>
      <c r="BP89" s="2"/>
      <c r="BQ89" s="419"/>
      <c r="BR89" s="2"/>
      <c r="BX89" s="177"/>
      <c r="CC89" s="2"/>
      <c r="CD89" s="2"/>
      <c r="CE89" s="419"/>
      <c r="CF89" s="2"/>
      <c r="CG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row>
    <row r="90" spans="1:137" ht="15.75">
      <c r="A90" s="103">
        <v>44784</v>
      </c>
      <c r="B90" s="76" t="s">
        <v>37</v>
      </c>
      <c r="C90" s="76" t="s">
        <v>61</v>
      </c>
      <c r="D90" s="97"/>
      <c r="E90" s="54" t="s">
        <v>583</v>
      </c>
      <c r="F90" s="54">
        <v>92</v>
      </c>
      <c r="G90" s="54" t="s">
        <v>292</v>
      </c>
      <c r="H90" s="120" t="s">
        <v>293</v>
      </c>
      <c r="I90" s="416">
        <v>44832</v>
      </c>
      <c r="J90" s="416"/>
      <c r="K90" s="157" t="s">
        <v>544</v>
      </c>
      <c r="L90" s="2"/>
      <c r="M90" s="452">
        <v>44798</v>
      </c>
      <c r="N90" s="147" t="s">
        <v>545</v>
      </c>
      <c r="O90" s="148">
        <v>44805</v>
      </c>
      <c r="P90" s="2"/>
      <c r="Q90" s="2"/>
      <c r="R90" s="453" t="s">
        <v>44</v>
      </c>
      <c r="S90" s="453" t="s">
        <v>450</v>
      </c>
      <c r="T90" s="2"/>
      <c r="U90" s="2"/>
      <c r="V90" s="2"/>
      <c r="W90" s="454" t="s">
        <v>37</v>
      </c>
      <c r="X90" s="2"/>
      <c r="Y90" s="2" t="s">
        <v>546</v>
      </c>
      <c r="Z90" s="2" t="s">
        <v>547</v>
      </c>
      <c r="AA90" s="455"/>
      <c r="AB90" s="2"/>
      <c r="AC90" s="2"/>
      <c r="AE90" s="2"/>
      <c r="AF90" s="152"/>
      <c r="AG90" s="152"/>
      <c r="AH90" s="456"/>
      <c r="AI90" s="152"/>
      <c r="AJ90" s="152"/>
      <c r="AK90" s="152"/>
      <c r="AL90" s="152"/>
      <c r="AM90" s="152"/>
      <c r="AN90" s="152"/>
      <c r="AO90" s="463"/>
      <c r="AS90" s="68">
        <v>1</v>
      </c>
      <c r="AT90" s="68">
        <v>2</v>
      </c>
      <c r="AU90" s="68">
        <v>3</v>
      </c>
      <c r="AV90" s="464">
        <v>4</v>
      </c>
      <c r="AW90" s="68">
        <v>5</v>
      </c>
      <c r="AX90" s="118">
        <v>6</v>
      </c>
      <c r="AY90" s="118">
        <v>7</v>
      </c>
      <c r="AZ90" s="118">
        <v>8</v>
      </c>
      <c r="BA90" s="118">
        <v>9</v>
      </c>
      <c r="BB90" s="324">
        <v>10</v>
      </c>
      <c r="BC90" s="419"/>
      <c r="BD90" s="2"/>
      <c r="BE90" s="2"/>
      <c r="BG90" s="2"/>
      <c r="BH90" s="2"/>
      <c r="BI90" s="2"/>
      <c r="BJ90" s="177"/>
      <c r="BK90" s="2"/>
      <c r="BL90" s="2"/>
      <c r="BN90" s="2"/>
      <c r="BO90" s="2"/>
      <c r="BP90" s="2"/>
      <c r="BQ90" s="419"/>
      <c r="BR90" s="2"/>
      <c r="BX90" s="177"/>
      <c r="CC90" s="2"/>
      <c r="CD90" s="2"/>
      <c r="CE90" s="419"/>
      <c r="CF90" s="2"/>
      <c r="CG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row>
    <row r="91" spans="1:137" ht="15.75">
      <c r="A91" s="103">
        <v>44784</v>
      </c>
      <c r="B91" s="76" t="s">
        <v>37</v>
      </c>
      <c r="C91" s="76" t="s">
        <v>61</v>
      </c>
      <c r="D91" s="97"/>
      <c r="E91" s="54" t="s">
        <v>584</v>
      </c>
      <c r="F91" s="54">
        <v>95</v>
      </c>
      <c r="G91" s="54" t="s">
        <v>585</v>
      </c>
      <c r="H91" s="120" t="s">
        <v>71</v>
      </c>
      <c r="I91" s="416">
        <v>44826</v>
      </c>
      <c r="J91" s="416"/>
      <c r="K91" s="157" t="s">
        <v>544</v>
      </c>
      <c r="M91" s="452">
        <v>44797</v>
      </c>
      <c r="N91" s="147" t="s">
        <v>545</v>
      </c>
      <c r="O91" s="148">
        <v>44805</v>
      </c>
      <c r="P91" s="2"/>
      <c r="R91" s="453" t="s">
        <v>44</v>
      </c>
      <c r="S91" s="453" t="s">
        <v>450</v>
      </c>
      <c r="W91" s="454" t="s">
        <v>37</v>
      </c>
      <c r="Y91" s="2" t="s">
        <v>547</v>
      </c>
      <c r="Z91" s="2" t="s">
        <v>547</v>
      </c>
      <c r="AF91" s="154"/>
      <c r="AG91" s="154"/>
      <c r="AH91" s="154"/>
      <c r="AI91" s="154"/>
      <c r="AJ91" s="154"/>
      <c r="AK91" s="154"/>
      <c r="AL91" s="154"/>
      <c r="AM91" s="68">
        <v>1</v>
      </c>
      <c r="AN91" s="68">
        <v>2</v>
      </c>
      <c r="AO91" s="68">
        <v>3</v>
      </c>
      <c r="AP91" s="68">
        <v>4</v>
      </c>
      <c r="AQ91" s="68">
        <v>5</v>
      </c>
      <c r="AR91" s="118">
        <v>6</v>
      </c>
      <c r="AS91" s="118">
        <v>7</v>
      </c>
      <c r="AT91" s="118">
        <v>8</v>
      </c>
      <c r="AU91" s="118">
        <v>9</v>
      </c>
      <c r="AV91" s="324">
        <v>10</v>
      </c>
    </row>
    <row r="92" spans="1:137" ht="15.75">
      <c r="A92" s="103">
        <v>44777</v>
      </c>
      <c r="B92" s="76" t="s">
        <v>37</v>
      </c>
      <c r="C92" s="76" t="s">
        <v>61</v>
      </c>
      <c r="D92" s="97"/>
      <c r="E92" s="54" t="s">
        <v>586</v>
      </c>
      <c r="F92" s="54">
        <v>78</v>
      </c>
      <c r="G92" s="54" t="s">
        <v>587</v>
      </c>
      <c r="H92" s="120" t="s">
        <v>229</v>
      </c>
      <c r="I92" s="416">
        <v>44832</v>
      </c>
      <c r="J92" s="416"/>
      <c r="K92" s="157" t="s">
        <v>544</v>
      </c>
      <c r="M92" s="452">
        <v>44790</v>
      </c>
      <c r="N92" s="147" t="s">
        <v>545</v>
      </c>
      <c r="O92" s="148">
        <v>44805</v>
      </c>
      <c r="R92" s="453" t="s">
        <v>44</v>
      </c>
      <c r="S92" s="453" t="s">
        <v>450</v>
      </c>
      <c r="V92" s="454" t="s">
        <v>117</v>
      </c>
      <c r="W92" s="454" t="s">
        <v>37</v>
      </c>
      <c r="Y92" s="2" t="s">
        <v>547</v>
      </c>
      <c r="Z92" s="2" t="s">
        <v>547</v>
      </c>
      <c r="AA92" s="455"/>
      <c r="AF92" s="152"/>
      <c r="AG92" s="152"/>
      <c r="AH92" s="456"/>
      <c r="AI92" s="152"/>
      <c r="AJ92" s="152"/>
      <c r="AK92" s="152"/>
      <c r="AL92" s="152"/>
      <c r="AM92" s="152"/>
      <c r="AN92" s="152"/>
      <c r="AO92" s="457"/>
      <c r="AS92" s="118">
        <v>1</v>
      </c>
      <c r="AT92" s="118">
        <v>2</v>
      </c>
      <c r="AU92" s="118">
        <v>3</v>
      </c>
      <c r="AV92" s="177">
        <v>4</v>
      </c>
      <c r="AW92" s="118">
        <v>5</v>
      </c>
      <c r="AX92" s="118">
        <v>6</v>
      </c>
      <c r="AY92" s="118">
        <v>7</v>
      </c>
      <c r="AZ92" s="118">
        <v>8</v>
      </c>
      <c r="BA92" s="118">
        <v>9</v>
      </c>
      <c r="BB92" s="324">
        <v>10</v>
      </c>
      <c r="BC92" s="458"/>
      <c r="BD92" s="458"/>
      <c r="BE92" s="458"/>
      <c r="BJ92" s="177"/>
      <c r="BQ92" s="419"/>
      <c r="BX92" s="177"/>
      <c r="CE92" s="419"/>
    </row>
    <row r="93" spans="1:137" ht="15.75">
      <c r="A93" s="103">
        <v>44784</v>
      </c>
      <c r="B93" s="76" t="s">
        <v>37</v>
      </c>
      <c r="C93" s="76" t="s">
        <v>61</v>
      </c>
      <c r="D93" s="97"/>
      <c r="E93" s="54" t="s">
        <v>588</v>
      </c>
      <c r="F93" s="54">
        <v>78</v>
      </c>
      <c r="G93" s="54" t="s">
        <v>552</v>
      </c>
      <c r="H93" s="120" t="s">
        <v>589</v>
      </c>
      <c r="I93" s="416">
        <v>44825</v>
      </c>
      <c r="J93" s="416"/>
      <c r="K93" s="157" t="s">
        <v>544</v>
      </c>
      <c r="M93" s="340">
        <v>44795</v>
      </c>
      <c r="N93" s="147" t="s">
        <v>545</v>
      </c>
      <c r="O93" s="148">
        <v>44805</v>
      </c>
      <c r="P93" s="2"/>
      <c r="R93" s="2"/>
      <c r="S93" s="97" t="s">
        <v>450</v>
      </c>
      <c r="W93" s="459" t="s">
        <v>37</v>
      </c>
      <c r="Y93" s="2" t="s">
        <v>547</v>
      </c>
      <c r="Z93" s="2" t="s">
        <v>547</v>
      </c>
      <c r="AA93" s="2"/>
      <c r="AB93" s="2"/>
      <c r="AC93" s="2"/>
      <c r="AF93" s="154"/>
      <c r="AG93" s="154"/>
      <c r="AH93" s="154"/>
      <c r="AI93" s="154"/>
      <c r="AJ93" s="154"/>
      <c r="AK93" s="154"/>
      <c r="AL93" s="68">
        <v>1</v>
      </c>
      <c r="AM93" s="68">
        <v>2</v>
      </c>
      <c r="AN93" s="68">
        <v>3</v>
      </c>
      <c r="AO93" s="68">
        <v>4</v>
      </c>
      <c r="AP93" s="68">
        <v>5</v>
      </c>
      <c r="AQ93" s="118">
        <v>6</v>
      </c>
      <c r="AR93" s="118">
        <v>7</v>
      </c>
      <c r="AS93" s="118">
        <v>8</v>
      </c>
      <c r="AT93" s="118">
        <v>9</v>
      </c>
      <c r="AU93" s="324">
        <v>10</v>
      </c>
    </row>
    <row r="94" spans="1:137" ht="15.75">
      <c r="A94" s="103">
        <v>44777</v>
      </c>
      <c r="B94" s="76" t="s">
        <v>37</v>
      </c>
      <c r="C94" s="76" t="s">
        <v>61</v>
      </c>
      <c r="D94" s="97"/>
      <c r="E94" s="54" t="s">
        <v>590</v>
      </c>
      <c r="F94" s="54">
        <v>77</v>
      </c>
      <c r="G94" s="54" t="s">
        <v>591</v>
      </c>
      <c r="H94" s="120" t="s">
        <v>592</v>
      </c>
      <c r="I94" s="416">
        <v>44826</v>
      </c>
      <c r="J94" s="416"/>
      <c r="K94" s="157" t="s">
        <v>544</v>
      </c>
      <c r="M94" s="452">
        <v>44800</v>
      </c>
      <c r="N94" s="147" t="s">
        <v>593</v>
      </c>
      <c r="O94" s="148">
        <v>44812</v>
      </c>
      <c r="R94" s="324" t="s">
        <v>44</v>
      </c>
      <c r="W94" s="454" t="s">
        <v>37</v>
      </c>
      <c r="AA94" s="455"/>
      <c r="AF94" s="152"/>
      <c r="AG94" s="152"/>
      <c r="AH94" s="456"/>
      <c r="AI94" s="152"/>
      <c r="AJ94" s="152"/>
      <c r="AK94" s="152"/>
      <c r="AL94" s="152"/>
      <c r="AM94" s="68">
        <v>1</v>
      </c>
      <c r="AN94" s="68">
        <v>2</v>
      </c>
      <c r="AO94" s="118">
        <v>3</v>
      </c>
      <c r="AP94" s="118">
        <v>4</v>
      </c>
      <c r="AQ94" s="118">
        <v>5</v>
      </c>
      <c r="AR94" s="118">
        <v>6</v>
      </c>
      <c r="AS94" s="118">
        <v>7</v>
      </c>
      <c r="AT94" s="118">
        <v>8</v>
      </c>
      <c r="AU94" s="118">
        <v>9</v>
      </c>
      <c r="AV94" s="177">
        <v>10</v>
      </c>
      <c r="AW94" s="458"/>
      <c r="AX94" s="458"/>
      <c r="AY94" s="458"/>
      <c r="AZ94" s="458"/>
      <c r="BA94" s="458"/>
      <c r="BB94" s="458"/>
      <c r="BC94" s="458"/>
      <c r="BD94" s="458"/>
      <c r="BE94" s="458"/>
      <c r="BJ94" s="177"/>
      <c r="BQ94" s="419"/>
      <c r="BX94" s="177"/>
      <c r="CE94" s="419"/>
    </row>
    <row r="95" spans="1:137" ht="15.75">
      <c r="A95" s="333">
        <v>44760</v>
      </c>
      <c r="B95" s="76" t="s">
        <v>76</v>
      </c>
      <c r="C95" s="76" t="s">
        <v>61</v>
      </c>
      <c r="D95" s="423">
        <v>1</v>
      </c>
      <c r="E95" s="126" t="s">
        <v>594</v>
      </c>
      <c r="F95" s="54">
        <v>77</v>
      </c>
      <c r="G95" s="54" t="s">
        <v>595</v>
      </c>
      <c r="H95" s="424" t="s">
        <v>596</v>
      </c>
      <c r="I95" s="416">
        <v>44815</v>
      </c>
      <c r="J95" s="416"/>
      <c r="K95" s="85" t="s">
        <v>597</v>
      </c>
      <c r="O95" s="31">
        <v>44812</v>
      </c>
      <c r="Q95" s="100"/>
      <c r="R95" s="100" t="s">
        <v>44</v>
      </c>
      <c r="S95" s="100" t="s">
        <v>450</v>
      </c>
      <c r="T95" s="100"/>
      <c r="U95" s="100"/>
      <c r="V95" s="100"/>
      <c r="W95" s="104" t="s">
        <v>37</v>
      </c>
      <c r="X95" s="54" t="s">
        <v>76</v>
      </c>
      <c r="AB95" s="126">
        <v>1</v>
      </c>
      <c r="AC95" s="126">
        <v>2</v>
      </c>
      <c r="AD95" s="126">
        <v>3</v>
      </c>
      <c r="AE95" s="126">
        <v>4</v>
      </c>
      <c r="AF95" s="126">
        <v>5</v>
      </c>
      <c r="AG95" s="126">
        <v>6</v>
      </c>
      <c r="AH95" s="177">
        <v>7</v>
      </c>
      <c r="AI95" s="126">
        <v>8</v>
      </c>
      <c r="AJ95" s="126">
        <v>9</v>
      </c>
      <c r="AK95" s="465">
        <v>10</v>
      </c>
      <c r="AO95" s="455"/>
      <c r="AV95" s="177"/>
      <c r="BC95" s="419"/>
      <c r="BJ95" s="177"/>
      <c r="BQ95" s="419"/>
      <c r="BX95" s="177"/>
      <c r="CE95" s="419"/>
    </row>
    <row r="96" spans="1:137" ht="15.75">
      <c r="A96" s="103">
        <v>44734</v>
      </c>
      <c r="B96" s="76" t="s">
        <v>33</v>
      </c>
      <c r="C96" s="76" t="s">
        <v>61</v>
      </c>
      <c r="D96" s="423">
        <v>1</v>
      </c>
      <c r="E96" s="385" t="s">
        <v>598</v>
      </c>
      <c r="F96" s="54">
        <v>78</v>
      </c>
      <c r="G96" s="54" t="s">
        <v>599</v>
      </c>
      <c r="H96" s="424" t="s">
        <v>150</v>
      </c>
      <c r="I96" s="416">
        <v>44812</v>
      </c>
      <c r="J96" s="416"/>
      <c r="K96" s="227" t="s">
        <v>41</v>
      </c>
      <c r="L96" s="103">
        <v>44802</v>
      </c>
      <c r="M96" s="171">
        <v>44806</v>
      </c>
      <c r="N96" s="171">
        <v>44810</v>
      </c>
      <c r="O96" s="31">
        <v>44812</v>
      </c>
      <c r="Q96" s="104" t="s">
        <v>43</v>
      </c>
      <c r="R96" s="104" t="s">
        <v>44</v>
      </c>
      <c r="T96" s="104" t="s">
        <v>33</v>
      </c>
      <c r="U96" s="104" t="s">
        <v>56</v>
      </c>
      <c r="V96" s="104" t="s">
        <v>117</v>
      </c>
      <c r="W96" s="104" t="s">
        <v>37</v>
      </c>
      <c r="X96" s="104" t="s">
        <v>76</v>
      </c>
      <c r="AA96" s="101">
        <v>4</v>
      </c>
      <c r="AB96" s="101">
        <v>5</v>
      </c>
      <c r="AC96" s="101">
        <v>6</v>
      </c>
      <c r="AD96" s="101">
        <v>7</v>
      </c>
      <c r="AE96" s="101">
        <v>8</v>
      </c>
      <c r="AF96" s="101">
        <v>9</v>
      </c>
      <c r="AG96" s="177">
        <v>10</v>
      </c>
      <c r="AH96" s="458"/>
      <c r="AO96" s="455"/>
      <c r="AV96" s="177"/>
      <c r="BC96" s="419"/>
      <c r="BJ96" s="177"/>
      <c r="BQ96" s="419"/>
      <c r="BX96" s="177"/>
      <c r="CE96" s="419"/>
    </row>
    <row r="97" spans="1:83" ht="15.75">
      <c r="A97" s="466">
        <v>44760</v>
      </c>
      <c r="B97" s="76" t="s">
        <v>33</v>
      </c>
      <c r="C97" s="76" t="s">
        <v>61</v>
      </c>
      <c r="D97" s="423">
        <v>1</v>
      </c>
      <c r="E97" s="126" t="s">
        <v>600</v>
      </c>
      <c r="F97" s="54">
        <v>91</v>
      </c>
      <c r="G97" s="54" t="s">
        <v>601</v>
      </c>
      <c r="H97" s="424" t="s">
        <v>602</v>
      </c>
      <c r="I97" s="416">
        <v>44812</v>
      </c>
      <c r="J97" s="416"/>
      <c r="K97" s="85" t="s">
        <v>126</v>
      </c>
      <c r="L97" s="103">
        <v>44803</v>
      </c>
      <c r="O97" s="31">
        <v>44812</v>
      </c>
      <c r="Q97" s="104" t="s">
        <v>43</v>
      </c>
      <c r="R97" s="104" t="s">
        <v>44</v>
      </c>
      <c r="T97" s="104" t="s">
        <v>33</v>
      </c>
      <c r="U97" s="104" t="s">
        <v>56</v>
      </c>
      <c r="AA97" s="126">
        <v>3</v>
      </c>
      <c r="AB97" s="126">
        <v>4</v>
      </c>
      <c r="AC97" s="126">
        <v>5</v>
      </c>
      <c r="AD97" s="126">
        <v>6</v>
      </c>
      <c r="AE97" s="126">
        <v>7</v>
      </c>
      <c r="AF97" s="126">
        <v>8</v>
      </c>
      <c r="AG97" s="126">
        <v>9</v>
      </c>
      <c r="AH97" s="177">
        <v>10</v>
      </c>
      <c r="AO97" s="455"/>
      <c r="AV97" s="177"/>
      <c r="BC97" s="419"/>
      <c r="BJ97" s="177"/>
      <c r="BQ97" s="419"/>
      <c r="BX97" s="177"/>
      <c r="CE97" s="419"/>
    </row>
    <row r="98" spans="1:83" ht="15.75">
      <c r="A98" s="103">
        <v>44770</v>
      </c>
      <c r="B98" s="76" t="s">
        <v>450</v>
      </c>
      <c r="C98" s="76" t="s">
        <v>61</v>
      </c>
      <c r="D98" s="97"/>
      <c r="E98" s="385" t="s">
        <v>603</v>
      </c>
      <c r="F98" s="104">
        <v>95</v>
      </c>
      <c r="G98" s="104" t="s">
        <v>604</v>
      </c>
      <c r="H98" s="188" t="s">
        <v>318</v>
      </c>
      <c r="I98" s="416">
        <v>44819</v>
      </c>
      <c r="J98" s="416"/>
      <c r="K98" s="85" t="s">
        <v>133</v>
      </c>
      <c r="L98" s="467">
        <v>44803</v>
      </c>
      <c r="M98" s="467">
        <v>44805</v>
      </c>
      <c r="N98" s="467">
        <v>44816</v>
      </c>
      <c r="O98" s="31">
        <v>44819</v>
      </c>
      <c r="R98" s="104" t="s">
        <v>44</v>
      </c>
      <c r="T98" s="104" t="s">
        <v>33</v>
      </c>
      <c r="W98" s="104" t="s">
        <v>37</v>
      </c>
      <c r="AA98" s="324">
        <v>10</v>
      </c>
      <c r="AH98" s="177"/>
      <c r="AO98" s="422"/>
      <c r="AP98" s="159"/>
      <c r="AV98" s="177"/>
      <c r="BC98" s="419"/>
      <c r="BJ98" s="177"/>
      <c r="BQ98" s="419"/>
    </row>
    <row r="99" spans="1:83" ht="15.75">
      <c r="A99" s="103">
        <v>44734</v>
      </c>
      <c r="B99" s="103" t="s">
        <v>117</v>
      </c>
      <c r="C99" s="103" t="s">
        <v>61</v>
      </c>
      <c r="D99" s="468">
        <v>1</v>
      </c>
      <c r="E99" s="101" t="s">
        <v>605</v>
      </c>
      <c r="F99" s="56">
        <v>77</v>
      </c>
      <c r="G99" s="342" t="s">
        <v>606</v>
      </c>
      <c r="H99" s="424" t="s">
        <v>313</v>
      </c>
      <c r="I99" s="416">
        <v>44819</v>
      </c>
      <c r="J99" s="416"/>
      <c r="K99" s="85" t="s">
        <v>89</v>
      </c>
      <c r="L99" s="158" t="s">
        <v>607</v>
      </c>
      <c r="M99" s="87" t="s">
        <v>608</v>
      </c>
      <c r="N99" s="469">
        <v>44817</v>
      </c>
      <c r="O99" s="31">
        <v>44819</v>
      </c>
      <c r="P99" s="85"/>
      <c r="Q99" s="54" t="s">
        <v>43</v>
      </c>
      <c r="R99" s="54" t="s">
        <v>44</v>
      </c>
      <c r="S99" s="66"/>
      <c r="T99" s="54" t="s">
        <v>33</v>
      </c>
      <c r="U99" s="66"/>
      <c r="V99" s="104" t="s">
        <v>117</v>
      </c>
      <c r="W99" s="104" t="s">
        <v>37</v>
      </c>
      <c r="X99" s="66"/>
      <c r="Y99" s="66"/>
      <c r="Z99" s="66"/>
      <c r="AA99" s="470">
        <v>10</v>
      </c>
      <c r="AH99" s="177"/>
      <c r="AO99" s="419"/>
      <c r="AV99" s="177"/>
      <c r="BC99" s="419"/>
      <c r="BJ99" s="177"/>
      <c r="BQ99" s="419"/>
    </row>
    <row r="100" spans="1:83" ht="15.75">
      <c r="A100" s="103">
        <v>44741</v>
      </c>
      <c r="B100" s="76" t="s">
        <v>56</v>
      </c>
      <c r="C100" s="76" t="s">
        <v>61</v>
      </c>
      <c r="D100" s="461"/>
      <c r="E100" s="385" t="s">
        <v>609</v>
      </c>
      <c r="F100" s="56">
        <v>91</v>
      </c>
      <c r="G100" s="56" t="s">
        <v>610</v>
      </c>
      <c r="H100" s="424" t="s">
        <v>318</v>
      </c>
      <c r="I100" s="416">
        <v>44822</v>
      </c>
      <c r="J100" s="416"/>
      <c r="K100" s="227" t="s">
        <v>133</v>
      </c>
      <c r="L100" s="103">
        <v>44806</v>
      </c>
      <c r="M100" s="171">
        <v>44814</v>
      </c>
      <c r="N100" t="s">
        <v>611</v>
      </c>
      <c r="O100" s="31">
        <v>44819</v>
      </c>
      <c r="Q100" s="147" t="s">
        <v>43</v>
      </c>
      <c r="R100" s="147" t="s">
        <v>44</v>
      </c>
      <c r="V100" s="104" t="s">
        <v>117</v>
      </c>
      <c r="W100" s="147" t="s">
        <v>37</v>
      </c>
      <c r="X100" s="147" t="s">
        <v>76</v>
      </c>
      <c r="AA100" s="471">
        <v>7</v>
      </c>
      <c r="AB100" s="101">
        <v>8</v>
      </c>
      <c r="AC100" s="101">
        <v>9</v>
      </c>
      <c r="AD100" s="177">
        <v>10</v>
      </c>
      <c r="AH100" s="177"/>
      <c r="AO100" s="419"/>
      <c r="AV100" s="177"/>
      <c r="BC100" s="419"/>
      <c r="BJ100" s="177"/>
      <c r="BQ100" s="419"/>
    </row>
    <row r="101" spans="1:83" ht="15.75">
      <c r="A101" s="171">
        <v>44777</v>
      </c>
      <c r="B101" t="s">
        <v>37</v>
      </c>
      <c r="C101" t="s">
        <v>61</v>
      </c>
      <c r="D101" s="97"/>
      <c r="E101" s="118" t="s">
        <v>612</v>
      </c>
      <c r="F101" s="118">
        <v>93</v>
      </c>
      <c r="G101" s="54" t="s">
        <v>613</v>
      </c>
      <c r="H101" s="120" t="s">
        <v>371</v>
      </c>
      <c r="I101" s="472">
        <v>44824</v>
      </c>
      <c r="J101" s="472"/>
      <c r="K101" s="157" t="s">
        <v>544</v>
      </c>
      <c r="L101" s="73" t="s">
        <v>614</v>
      </c>
      <c r="M101" s="473" t="s">
        <v>615</v>
      </c>
      <c r="N101" s="147" t="s">
        <v>593</v>
      </c>
      <c r="O101" s="148">
        <v>44819</v>
      </c>
      <c r="R101" s="178" t="s">
        <v>44</v>
      </c>
      <c r="T101" s="104" t="s">
        <v>33</v>
      </c>
      <c r="V101" s="77" t="s">
        <v>117</v>
      </c>
      <c r="W101" s="178" t="s">
        <v>37</v>
      </c>
      <c r="X101" s="104" t="s">
        <v>76</v>
      </c>
      <c r="AA101" s="324">
        <v>10</v>
      </c>
      <c r="AB101" s="458"/>
      <c r="AC101" s="458"/>
      <c r="AD101" s="458"/>
      <c r="AE101" s="458"/>
      <c r="AF101" s="458"/>
      <c r="AG101" s="458"/>
      <c r="AH101" s="458"/>
      <c r="AI101" s="458"/>
      <c r="AJ101" s="458"/>
      <c r="AK101" s="458"/>
      <c r="AL101" s="458"/>
      <c r="AQ101" s="177"/>
      <c r="AX101" s="419"/>
      <c r="BE101" s="177"/>
      <c r="BL101" s="419"/>
    </row>
    <row r="102" spans="1:83">
      <c r="A102" s="103">
        <v>44777</v>
      </c>
      <c r="B102" s="76" t="s">
        <v>43</v>
      </c>
      <c r="C102" s="76" t="s">
        <v>61</v>
      </c>
      <c r="D102" s="461"/>
      <c r="E102" s="104" t="s">
        <v>616</v>
      </c>
      <c r="F102" s="104">
        <v>95</v>
      </c>
      <c r="G102" s="342" t="s">
        <v>617</v>
      </c>
      <c r="H102" s="188" t="s">
        <v>618</v>
      </c>
      <c r="I102" s="416">
        <v>44826</v>
      </c>
      <c r="J102" s="416"/>
      <c r="K102" s="85" t="s">
        <v>327</v>
      </c>
      <c r="L102" s="171">
        <v>44810</v>
      </c>
      <c r="O102" s="31">
        <v>44826</v>
      </c>
      <c r="R102" s="2" t="s">
        <v>44</v>
      </c>
      <c r="T102" s="2" t="s">
        <v>33</v>
      </c>
      <c r="W102" s="104" t="s">
        <v>37</v>
      </c>
      <c r="AA102" s="177">
        <v>10</v>
      </c>
      <c r="AH102" s="419"/>
      <c r="AO102" s="177"/>
      <c r="AV102" s="419"/>
      <c r="BC102" s="177"/>
      <c r="BJ102" s="419"/>
    </row>
    <row r="103" spans="1:83" ht="15.75">
      <c r="A103" s="103">
        <v>44741</v>
      </c>
      <c r="B103" s="76" t="s">
        <v>33</v>
      </c>
      <c r="C103" s="76" t="s">
        <v>61</v>
      </c>
      <c r="D103" s="423"/>
      <c r="E103" s="385" t="s">
        <v>619</v>
      </c>
      <c r="F103" s="56">
        <v>77</v>
      </c>
      <c r="G103" s="56" t="s">
        <v>620</v>
      </c>
      <c r="H103" s="424" t="s">
        <v>520</v>
      </c>
      <c r="I103" s="416">
        <v>44827</v>
      </c>
      <c r="J103" s="416"/>
      <c r="K103" s="85" t="s">
        <v>102</v>
      </c>
      <c r="L103" s="103" t="s">
        <v>621</v>
      </c>
      <c r="M103" s="87" t="s">
        <v>622</v>
      </c>
      <c r="N103" s="85" t="s">
        <v>623</v>
      </c>
      <c r="O103" s="31">
        <v>44826</v>
      </c>
      <c r="P103" s="474" t="s">
        <v>624</v>
      </c>
      <c r="Q103" s="66"/>
      <c r="R103" s="66" t="s">
        <v>44</v>
      </c>
      <c r="S103" s="66"/>
      <c r="T103" s="66"/>
      <c r="U103" s="66"/>
      <c r="V103" s="66" t="s">
        <v>117</v>
      </c>
      <c r="W103" s="475"/>
      <c r="X103" s="476" t="s">
        <v>76</v>
      </c>
      <c r="Y103" s="66"/>
      <c r="Z103" s="66"/>
      <c r="AA103" s="177">
        <v>9</v>
      </c>
      <c r="AB103" s="477">
        <v>10</v>
      </c>
      <c r="AH103" s="419"/>
      <c r="AO103" s="177"/>
      <c r="AV103" s="419"/>
      <c r="BC103" s="177"/>
      <c r="BJ103" s="419"/>
    </row>
    <row r="104" spans="1:83" ht="15.75">
      <c r="A104" s="53" t="s">
        <v>625</v>
      </c>
      <c r="B104" s="54" t="s">
        <v>626</v>
      </c>
      <c r="C104" s="54" t="s">
        <v>61</v>
      </c>
      <c r="D104" s="423"/>
      <c r="E104" s="54" t="s">
        <v>627</v>
      </c>
      <c r="F104" s="54">
        <v>91</v>
      </c>
      <c r="G104" s="54" t="s">
        <v>628</v>
      </c>
      <c r="H104" s="424" t="s">
        <v>258</v>
      </c>
      <c r="I104" s="416">
        <v>44832</v>
      </c>
      <c r="J104" s="416"/>
      <c r="K104" s="358" t="s">
        <v>89</v>
      </c>
      <c r="L104" s="53" t="s">
        <v>629</v>
      </c>
      <c r="M104" s="125"/>
      <c r="N104" s="358" t="s">
        <v>630</v>
      </c>
      <c r="O104" s="31">
        <v>44826</v>
      </c>
      <c r="P104" s="85"/>
      <c r="Q104" s="66"/>
      <c r="R104" s="66" t="s">
        <v>44</v>
      </c>
      <c r="S104" s="66"/>
      <c r="T104" s="66"/>
      <c r="U104" s="66"/>
      <c r="V104" s="66"/>
      <c r="W104" s="104" t="s">
        <v>37</v>
      </c>
      <c r="X104" s="54" t="s">
        <v>76</v>
      </c>
      <c r="Y104" s="66"/>
      <c r="Z104" s="66"/>
      <c r="AA104" s="177">
        <v>4</v>
      </c>
      <c r="AB104" s="118">
        <v>5</v>
      </c>
      <c r="AC104" s="118">
        <v>6</v>
      </c>
      <c r="AD104" s="118">
        <v>7</v>
      </c>
      <c r="AE104" s="118">
        <v>8</v>
      </c>
      <c r="AF104" s="118">
        <v>9</v>
      </c>
      <c r="AG104" s="324">
        <v>10</v>
      </c>
      <c r="AH104" s="419"/>
      <c r="AO104" s="177"/>
      <c r="AV104" s="419"/>
      <c r="BC104" s="177"/>
      <c r="BJ104" s="419"/>
    </row>
    <row r="105" spans="1:83" ht="15.75">
      <c r="A105" s="53" t="s">
        <v>631</v>
      </c>
      <c r="B105" s="54" t="s">
        <v>450</v>
      </c>
      <c r="C105" s="54" t="s">
        <v>61</v>
      </c>
      <c r="D105" s="423">
        <v>1</v>
      </c>
      <c r="E105" s="56" t="s">
        <v>632</v>
      </c>
      <c r="F105" s="56">
        <v>78</v>
      </c>
      <c r="G105" s="54" t="s">
        <v>633</v>
      </c>
      <c r="H105" s="478" t="s">
        <v>114</v>
      </c>
      <c r="I105" s="416">
        <v>44833</v>
      </c>
      <c r="J105" s="416"/>
      <c r="K105" s="358" t="s">
        <v>41</v>
      </c>
      <c r="L105" s="53" t="s">
        <v>621</v>
      </c>
      <c r="M105" s="125" t="s">
        <v>634</v>
      </c>
      <c r="N105" s="358" t="s">
        <v>635</v>
      </c>
      <c r="O105" s="31">
        <v>44826</v>
      </c>
      <c r="P105" s="85"/>
      <c r="Q105" s="54" t="s">
        <v>43</v>
      </c>
      <c r="R105" s="66" t="s">
        <v>44</v>
      </c>
      <c r="S105" s="66"/>
      <c r="T105" s="66" t="s">
        <v>33</v>
      </c>
      <c r="U105" s="66"/>
      <c r="V105" s="66" t="s">
        <v>636</v>
      </c>
      <c r="W105" s="54" t="s">
        <v>37</v>
      </c>
      <c r="X105" s="54" t="s">
        <v>637</v>
      </c>
      <c r="Y105" s="66"/>
      <c r="Z105" s="66"/>
      <c r="AA105" s="101">
        <v>3</v>
      </c>
      <c r="AB105" s="101">
        <v>4</v>
      </c>
      <c r="AC105" s="101">
        <v>5</v>
      </c>
      <c r="AD105" s="101">
        <v>6</v>
      </c>
      <c r="AE105" s="101">
        <v>7</v>
      </c>
      <c r="AF105" s="101">
        <v>8</v>
      </c>
      <c r="AG105" s="101">
        <v>9</v>
      </c>
      <c r="AH105" s="422">
        <v>10</v>
      </c>
      <c r="AO105" s="177"/>
      <c r="AV105" s="419"/>
      <c r="BC105" s="177"/>
      <c r="BJ105" s="419"/>
    </row>
    <row r="106" spans="1:83" ht="15.75">
      <c r="A106" s="103">
        <v>44791</v>
      </c>
      <c r="B106" s="76" t="s">
        <v>450</v>
      </c>
      <c r="C106" s="76" t="s">
        <v>61</v>
      </c>
      <c r="D106" s="97"/>
      <c r="E106" s="479" t="s">
        <v>638</v>
      </c>
      <c r="F106" s="54">
        <v>77</v>
      </c>
      <c r="G106" s="54" t="s">
        <v>639</v>
      </c>
      <c r="H106" s="120" t="s">
        <v>589</v>
      </c>
      <c r="I106" s="416">
        <v>44837</v>
      </c>
      <c r="J106" s="416"/>
      <c r="K106" s="358" t="s">
        <v>504</v>
      </c>
      <c r="L106" s="76"/>
      <c r="M106" s="76"/>
      <c r="N106" s="480">
        <v>44826</v>
      </c>
      <c r="O106" s="148">
        <v>44833</v>
      </c>
      <c r="V106" s="330" t="s">
        <v>117</v>
      </c>
      <c r="W106" s="330" t="s">
        <v>37</v>
      </c>
      <c r="AA106" s="177"/>
      <c r="AC106" s="68">
        <v>1</v>
      </c>
      <c r="AD106" s="68">
        <v>2</v>
      </c>
      <c r="AE106" s="68">
        <v>3</v>
      </c>
      <c r="AF106" s="68">
        <v>4</v>
      </c>
      <c r="AG106" s="68">
        <v>5</v>
      </c>
      <c r="AH106" s="118">
        <v>6</v>
      </c>
      <c r="AI106" s="118">
        <v>7</v>
      </c>
      <c r="AJ106" s="118">
        <v>8</v>
      </c>
      <c r="AK106" s="118">
        <v>9</v>
      </c>
      <c r="AL106" s="324">
        <v>10</v>
      </c>
      <c r="AO106" s="177"/>
      <c r="AR106" s="2"/>
      <c r="AV106" s="419"/>
      <c r="AX106" s="2"/>
      <c r="AY106" s="2"/>
      <c r="AZ106" s="2"/>
      <c r="BA106" s="2"/>
      <c r="BB106" s="2"/>
      <c r="BC106" s="177"/>
      <c r="BD106" s="2"/>
      <c r="BE106" s="2"/>
      <c r="BF106" s="2"/>
      <c r="BG106" s="2"/>
      <c r="BJ106" s="419"/>
      <c r="BM106" s="2"/>
    </row>
    <row r="107" spans="1:83" ht="15.75">
      <c r="A107" s="103">
        <v>44791</v>
      </c>
      <c r="B107" s="76" t="s">
        <v>43</v>
      </c>
      <c r="C107" s="76" t="s">
        <v>61</v>
      </c>
      <c r="D107" s="97"/>
      <c r="E107" s="479" t="s">
        <v>640</v>
      </c>
      <c r="F107" s="54">
        <v>92</v>
      </c>
      <c r="G107" s="54" t="s">
        <v>39</v>
      </c>
      <c r="H107" s="120" t="s">
        <v>641</v>
      </c>
      <c r="I107" s="416">
        <v>44835</v>
      </c>
      <c r="J107" s="416"/>
      <c r="K107" s="358" t="s">
        <v>72</v>
      </c>
      <c r="L107" s="76"/>
      <c r="M107" s="76"/>
      <c r="N107" s="480">
        <v>44826</v>
      </c>
      <c r="O107" s="148">
        <v>44833</v>
      </c>
      <c r="Q107" t="s">
        <v>43</v>
      </c>
      <c r="W107" s="97" t="s">
        <v>37</v>
      </c>
      <c r="AA107" s="68">
        <v>1</v>
      </c>
      <c r="AB107" s="68">
        <v>2</v>
      </c>
      <c r="AC107" s="68">
        <v>3</v>
      </c>
      <c r="AD107" s="68">
        <v>4</v>
      </c>
      <c r="AE107" s="68">
        <v>5</v>
      </c>
      <c r="AF107" s="118">
        <v>6</v>
      </c>
      <c r="AG107" s="118">
        <v>7</v>
      </c>
      <c r="AH107" s="118">
        <v>8</v>
      </c>
      <c r="AI107" s="118">
        <v>9</v>
      </c>
      <c r="AJ107" s="324">
        <v>10</v>
      </c>
      <c r="AK107" s="2"/>
      <c r="AO107" s="177"/>
      <c r="AR107" s="2"/>
      <c r="AV107" s="419"/>
      <c r="AX107" s="2"/>
      <c r="AY107" s="2"/>
      <c r="AZ107" s="2"/>
      <c r="BA107" s="2"/>
      <c r="BB107" s="2"/>
      <c r="BC107" s="177"/>
      <c r="BD107" s="2"/>
      <c r="BE107" s="2"/>
      <c r="BF107" s="2"/>
      <c r="BG107" s="2"/>
      <c r="BJ107" s="419"/>
      <c r="BM107" s="2"/>
    </row>
    <row r="108" spans="1:83" ht="15.75">
      <c r="A108" s="53" t="s">
        <v>466</v>
      </c>
      <c r="B108" s="54" t="s">
        <v>37</v>
      </c>
      <c r="C108" s="54" t="s">
        <v>242</v>
      </c>
      <c r="D108" s="55">
        <v>1</v>
      </c>
      <c r="E108" s="118" t="s">
        <v>642</v>
      </c>
      <c r="F108" s="118">
        <v>77</v>
      </c>
      <c r="G108" s="118" t="s">
        <v>643</v>
      </c>
      <c r="H108" s="172" t="s">
        <v>32</v>
      </c>
      <c r="I108" s="416">
        <v>44866</v>
      </c>
      <c r="J108" s="416"/>
      <c r="K108" s="157" t="s">
        <v>327</v>
      </c>
      <c r="L108" s="144"/>
      <c r="M108" s="158"/>
      <c r="N108" s="480"/>
      <c r="O108" s="148">
        <v>44861</v>
      </c>
      <c r="P108" s="157"/>
      <c r="Q108" s="156"/>
      <c r="R108" s="156"/>
      <c r="S108" s="330" t="s">
        <v>450</v>
      </c>
      <c r="T108" s="330" t="s">
        <v>33</v>
      </c>
      <c r="U108" s="156"/>
      <c r="V108" s="156"/>
      <c r="W108" s="330" t="s">
        <v>37</v>
      </c>
      <c r="X108" s="156"/>
      <c r="Y108" s="156"/>
      <c r="Z108" s="156"/>
      <c r="AA108" s="153"/>
      <c r="AB108" s="2"/>
      <c r="AC108" s="2"/>
      <c r="AD108" s="2"/>
      <c r="AE108" s="2"/>
      <c r="AF108" s="2"/>
      <c r="AG108" s="2"/>
      <c r="AH108" s="2"/>
      <c r="AI108" s="2"/>
      <c r="AJ108" s="2"/>
      <c r="AK108" s="2"/>
      <c r="AL108" s="2"/>
      <c r="AM108" s="2"/>
      <c r="AN108" s="2"/>
      <c r="AO108" s="153"/>
      <c r="AP108" s="2"/>
      <c r="AQ108" s="2"/>
      <c r="AR108" s="2"/>
      <c r="AS108" s="2"/>
      <c r="AT108" s="2"/>
      <c r="AU108" s="2"/>
      <c r="AV108" s="2"/>
      <c r="AW108" s="2"/>
      <c r="AX108" s="2"/>
      <c r="AY108" s="2"/>
      <c r="AZ108" s="2"/>
      <c r="BA108" s="2"/>
      <c r="BB108" s="2"/>
      <c r="BC108" s="153"/>
      <c r="BD108" s="2"/>
      <c r="BE108" s="2"/>
      <c r="BF108" s="68">
        <v>1</v>
      </c>
      <c r="BG108" s="68">
        <v>2</v>
      </c>
      <c r="BH108" s="68">
        <v>3</v>
      </c>
      <c r="BI108" s="68">
        <v>4</v>
      </c>
      <c r="BJ108" s="68">
        <v>5</v>
      </c>
      <c r="BK108" s="68">
        <v>6</v>
      </c>
      <c r="BL108" s="68">
        <v>7</v>
      </c>
      <c r="BM108" s="68">
        <v>8</v>
      </c>
      <c r="BN108" s="68">
        <v>9</v>
      </c>
      <c r="BO108" s="354">
        <v>10</v>
      </c>
      <c r="BP108" s="2"/>
      <c r="BQ108" s="2"/>
      <c r="BR108" s="2"/>
      <c r="BS108" s="2"/>
      <c r="BT108" s="2"/>
      <c r="BU108" s="2"/>
      <c r="BV108" s="2"/>
      <c r="BW108" s="2"/>
      <c r="BX108" s="2"/>
      <c r="BY108" s="2"/>
      <c r="BZ108" s="2"/>
      <c r="CA108" s="2"/>
    </row>
    <row r="109" spans="1:83" ht="15.75">
      <c r="A109" s="171">
        <v>44798</v>
      </c>
      <c r="B109" s="2" t="s">
        <v>37</v>
      </c>
      <c r="C109" s="2" t="s">
        <v>61</v>
      </c>
      <c r="D109" s="97">
        <v>1</v>
      </c>
      <c r="E109" s="118" t="s">
        <v>644</v>
      </c>
      <c r="F109" s="54">
        <v>93</v>
      </c>
      <c r="G109" s="54" t="s">
        <v>398</v>
      </c>
      <c r="H109" s="120" t="s">
        <v>645</v>
      </c>
      <c r="I109" s="416">
        <v>44839</v>
      </c>
      <c r="J109" s="416"/>
      <c r="K109" s="157" t="s">
        <v>504</v>
      </c>
      <c r="O109" s="148">
        <v>44833</v>
      </c>
      <c r="W109" s="330" t="s">
        <v>37</v>
      </c>
      <c r="AA109" s="177"/>
      <c r="AD109" s="2"/>
      <c r="AE109" s="68">
        <v>1</v>
      </c>
      <c r="AF109" s="68">
        <v>2</v>
      </c>
      <c r="AG109" s="68">
        <v>3</v>
      </c>
      <c r="AH109" s="68">
        <v>4</v>
      </c>
      <c r="AI109" s="68">
        <v>5</v>
      </c>
      <c r="AJ109" s="68">
        <v>6</v>
      </c>
      <c r="AK109" s="68">
        <v>7</v>
      </c>
      <c r="AL109" s="68">
        <v>8</v>
      </c>
      <c r="AM109" s="68">
        <v>9</v>
      </c>
      <c r="AN109" s="354">
        <v>10</v>
      </c>
      <c r="AO109" s="177"/>
      <c r="AP109" s="156"/>
      <c r="AQ109" s="156"/>
      <c r="AR109" s="156"/>
      <c r="AS109" s="156"/>
      <c r="AT109" s="156"/>
      <c r="AV109" s="419"/>
      <c r="AX109" s="2"/>
      <c r="AY109" s="2"/>
      <c r="AZ109" s="2"/>
      <c r="BA109" s="2"/>
      <c r="BB109" s="2"/>
      <c r="BC109" s="177"/>
      <c r="BD109" s="2"/>
      <c r="BE109" s="2"/>
      <c r="BF109" s="2"/>
      <c r="BG109" s="2"/>
      <c r="BJ109" s="419"/>
      <c r="BM109" s="2"/>
    </row>
    <row r="110" spans="1:83" ht="15.75">
      <c r="A110" s="103">
        <v>44784</v>
      </c>
      <c r="B110" s="76" t="s">
        <v>44</v>
      </c>
      <c r="C110" s="76" t="s">
        <v>61</v>
      </c>
      <c r="D110" s="97"/>
      <c r="E110" s="54" t="s">
        <v>646</v>
      </c>
      <c r="F110" s="54">
        <v>95</v>
      </c>
      <c r="G110" s="54" t="s">
        <v>647</v>
      </c>
      <c r="H110" s="120" t="s">
        <v>158</v>
      </c>
      <c r="I110" s="416">
        <v>44836</v>
      </c>
      <c r="J110" s="416"/>
      <c r="K110" s="157" t="s">
        <v>89</v>
      </c>
      <c r="L110" s="481">
        <v>44827</v>
      </c>
      <c r="M110" s="2"/>
      <c r="N110" s="2"/>
      <c r="O110" s="148">
        <v>44833</v>
      </c>
      <c r="P110" s="2"/>
      <c r="Q110" s="2"/>
      <c r="R110" s="97" t="s">
        <v>44</v>
      </c>
      <c r="S110" s="2"/>
      <c r="T110" s="65" t="s">
        <v>33</v>
      </c>
      <c r="U110" s="2"/>
      <c r="V110" s="2"/>
      <c r="W110" s="97" t="s">
        <v>37</v>
      </c>
      <c r="X110" s="2"/>
      <c r="Y110" s="2"/>
      <c r="Z110" s="2"/>
      <c r="AA110" s="419"/>
      <c r="AB110" s="68">
        <v>1</v>
      </c>
      <c r="AC110" s="68">
        <v>2</v>
      </c>
      <c r="AD110" s="68">
        <v>3</v>
      </c>
      <c r="AE110" s="68">
        <v>4</v>
      </c>
      <c r="AF110" s="68">
        <v>5</v>
      </c>
      <c r="AG110" s="118">
        <v>6</v>
      </c>
      <c r="AH110" s="464">
        <v>7</v>
      </c>
      <c r="AI110" s="118">
        <v>8</v>
      </c>
      <c r="AJ110" s="118">
        <v>9</v>
      </c>
      <c r="AK110" s="324">
        <v>10</v>
      </c>
      <c r="AL110" s="2"/>
      <c r="AM110" s="2"/>
      <c r="AN110" s="2"/>
      <c r="AO110" s="177"/>
      <c r="AP110" s="2"/>
      <c r="AQ110" s="2"/>
      <c r="AR110" s="2"/>
      <c r="AS110" s="2"/>
      <c r="AT110" s="2"/>
      <c r="AU110" s="2"/>
      <c r="AV110" s="419"/>
      <c r="AW110" s="2"/>
      <c r="AX110" s="2"/>
      <c r="AY110" s="2"/>
      <c r="AZ110" s="2"/>
      <c r="BA110" s="2"/>
      <c r="BB110" s="2"/>
      <c r="BC110" s="177"/>
      <c r="BD110" s="2"/>
      <c r="BE110" s="2"/>
      <c r="BF110" s="2"/>
      <c r="BG110" s="2"/>
      <c r="BH110" s="2"/>
      <c r="BI110" s="2"/>
      <c r="BJ110" s="419"/>
      <c r="BK110" s="2"/>
      <c r="BL110" s="2"/>
      <c r="BM110" s="2"/>
      <c r="BQ110" s="177"/>
    </row>
    <row r="111" spans="1:83" ht="15.75">
      <c r="A111" s="103">
        <v>44784</v>
      </c>
      <c r="B111" s="76" t="s">
        <v>117</v>
      </c>
      <c r="C111" s="76" t="s">
        <v>61</v>
      </c>
      <c r="D111" s="97"/>
      <c r="E111" s="54" t="s">
        <v>648</v>
      </c>
      <c r="F111" s="54">
        <v>78</v>
      </c>
      <c r="G111" s="54" t="s">
        <v>308</v>
      </c>
      <c r="H111" s="120" t="s">
        <v>649</v>
      </c>
      <c r="I111" s="416">
        <v>44833</v>
      </c>
      <c r="J111" s="416"/>
      <c r="K111" s="157"/>
      <c r="L111" s="171">
        <v>44830</v>
      </c>
      <c r="M111" s="482">
        <v>44828</v>
      </c>
      <c r="N111" s="171">
        <v>44831</v>
      </c>
      <c r="O111" s="148">
        <v>44833</v>
      </c>
      <c r="P111" s="2"/>
      <c r="Q111" s="2"/>
      <c r="R111" s="2"/>
      <c r="S111" s="2"/>
      <c r="T111" s="2"/>
      <c r="U111" s="2"/>
      <c r="V111" s="2" t="s">
        <v>117</v>
      </c>
      <c r="W111" s="2"/>
      <c r="X111" s="2"/>
      <c r="Y111" s="2"/>
      <c r="Z111" s="2"/>
      <c r="AA111" s="464">
        <v>3</v>
      </c>
      <c r="AB111" s="147">
        <v>4</v>
      </c>
      <c r="AC111" s="147">
        <v>5</v>
      </c>
      <c r="AD111" s="147">
        <v>6</v>
      </c>
      <c r="AE111" s="147">
        <v>7</v>
      </c>
      <c r="AF111" s="147">
        <v>8</v>
      </c>
      <c r="AG111" s="147">
        <v>9</v>
      </c>
      <c r="AH111" s="324">
        <v>10</v>
      </c>
      <c r="AI111" s="2"/>
      <c r="AJ111" s="2"/>
      <c r="AK111" s="2"/>
      <c r="AL111" s="2"/>
      <c r="AM111" s="2"/>
      <c r="AN111" s="2"/>
      <c r="AO111" s="177"/>
      <c r="AP111" s="2"/>
      <c r="AQ111" s="2"/>
      <c r="AR111" s="2"/>
      <c r="AS111" s="2"/>
      <c r="AT111" s="2"/>
      <c r="AU111" s="2"/>
      <c r="AV111" s="419"/>
      <c r="AW111" s="2"/>
      <c r="AX111" s="2"/>
      <c r="AY111" s="2"/>
      <c r="AZ111" s="2"/>
      <c r="BA111" s="2"/>
      <c r="BB111" s="2"/>
      <c r="BC111" s="177"/>
      <c r="BD111" s="2"/>
      <c r="BE111" s="2"/>
      <c r="BF111" s="2"/>
      <c r="BG111" s="2"/>
      <c r="BH111" s="2"/>
      <c r="BI111" s="2"/>
      <c r="BJ111" s="419"/>
      <c r="BK111" s="2"/>
      <c r="BL111" s="2"/>
      <c r="BM111" s="2"/>
    </row>
    <row r="112" spans="1:83" ht="15.75">
      <c r="A112" s="103">
        <v>44784</v>
      </c>
      <c r="B112" s="76" t="s">
        <v>117</v>
      </c>
      <c r="C112" s="76" t="s">
        <v>61</v>
      </c>
      <c r="D112" s="97"/>
      <c r="E112" s="54" t="s">
        <v>650</v>
      </c>
      <c r="F112" s="54">
        <v>78</v>
      </c>
      <c r="G112" s="358" t="s">
        <v>308</v>
      </c>
      <c r="H112" s="120" t="s">
        <v>651</v>
      </c>
      <c r="I112" s="416">
        <v>44833</v>
      </c>
      <c r="J112" s="416"/>
      <c r="K112" s="157"/>
      <c r="L112" s="171">
        <v>44830</v>
      </c>
      <c r="M112" s="482">
        <v>44828</v>
      </c>
      <c r="N112" s="171">
        <v>44831</v>
      </c>
      <c r="O112" s="148">
        <v>44833</v>
      </c>
      <c r="P112" s="2"/>
      <c r="Q112" s="2"/>
      <c r="R112" s="2"/>
      <c r="S112" s="2"/>
      <c r="T112" s="2"/>
      <c r="U112" s="2"/>
      <c r="V112" s="2" t="s">
        <v>117</v>
      </c>
      <c r="W112" s="2"/>
      <c r="X112" s="2"/>
      <c r="Y112" s="2"/>
      <c r="Z112" s="2"/>
      <c r="AA112" s="464">
        <v>3</v>
      </c>
      <c r="AB112" s="147">
        <v>4</v>
      </c>
      <c r="AC112" s="147">
        <v>5</v>
      </c>
      <c r="AD112" s="147">
        <v>6</v>
      </c>
      <c r="AE112" s="147">
        <v>7</v>
      </c>
      <c r="AF112" s="147">
        <v>8</v>
      </c>
      <c r="AG112" s="147">
        <v>9</v>
      </c>
      <c r="AH112" s="324">
        <v>10</v>
      </c>
      <c r="AI112" s="2"/>
      <c r="AJ112" s="2"/>
      <c r="AK112" s="2"/>
      <c r="AL112" s="2"/>
      <c r="AM112" s="2"/>
      <c r="AN112" s="2"/>
      <c r="AO112" s="177"/>
      <c r="AP112" s="2"/>
      <c r="AQ112" s="2"/>
      <c r="AR112" s="2"/>
      <c r="AS112" s="2"/>
      <c r="AT112" s="2"/>
      <c r="AU112" s="2"/>
      <c r="AV112" s="419"/>
      <c r="AW112" s="2"/>
      <c r="AX112" s="2"/>
      <c r="AY112" s="2"/>
      <c r="AZ112" s="2"/>
      <c r="BA112" s="2"/>
      <c r="BB112" s="2"/>
      <c r="BC112" s="177"/>
      <c r="BD112" s="2"/>
      <c r="BE112" s="2"/>
      <c r="BF112" s="2"/>
      <c r="BG112" s="2"/>
      <c r="BH112" s="2"/>
      <c r="BI112" s="2"/>
      <c r="BJ112" s="419"/>
      <c r="BK112" s="2"/>
      <c r="BL112" s="2"/>
      <c r="BM112" s="2"/>
    </row>
    <row r="113" spans="1:111" ht="15.75">
      <c r="A113" s="171">
        <v>44784</v>
      </c>
      <c r="B113" s="2" t="s">
        <v>450</v>
      </c>
      <c r="C113" s="2" t="s">
        <v>61</v>
      </c>
      <c r="D113" s="97"/>
      <c r="E113" s="479" t="s">
        <v>652</v>
      </c>
      <c r="F113" s="56">
        <v>78</v>
      </c>
      <c r="G113" s="54" t="s">
        <v>653</v>
      </c>
      <c r="H113" s="120" t="s">
        <v>654</v>
      </c>
      <c r="I113" s="416">
        <v>44836</v>
      </c>
      <c r="J113" s="416"/>
      <c r="K113" s="157" t="s">
        <v>504</v>
      </c>
      <c r="L113" s="2"/>
      <c r="M113" s="2"/>
      <c r="N113" s="480">
        <v>44829</v>
      </c>
      <c r="O113" s="148">
        <v>44833</v>
      </c>
      <c r="P113" s="2"/>
      <c r="Q113" s="2"/>
      <c r="R113" s="2"/>
      <c r="S113" s="2"/>
      <c r="T113" s="2"/>
      <c r="U113" s="2"/>
      <c r="V113" s="2"/>
      <c r="W113" s="2"/>
      <c r="X113" s="2"/>
      <c r="Y113" s="2"/>
      <c r="Z113" s="2"/>
      <c r="AA113" s="118">
        <v>8</v>
      </c>
      <c r="AB113" s="118">
        <v>9</v>
      </c>
      <c r="AC113" s="324">
        <v>10</v>
      </c>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row>
    <row r="114" spans="1:111" ht="15.75">
      <c r="A114" s="466" t="s">
        <v>631</v>
      </c>
      <c r="B114" s="54" t="s">
        <v>117</v>
      </c>
      <c r="C114" s="54" t="s">
        <v>61</v>
      </c>
      <c r="D114" s="468">
        <v>1</v>
      </c>
      <c r="E114" s="101" t="s">
        <v>655</v>
      </c>
      <c r="F114" s="56">
        <v>91</v>
      </c>
      <c r="G114" s="56" t="s">
        <v>656</v>
      </c>
      <c r="H114" s="424" t="s">
        <v>657</v>
      </c>
      <c r="I114" s="416">
        <v>44835</v>
      </c>
      <c r="J114" s="416"/>
      <c r="K114" s="358" t="s">
        <v>211</v>
      </c>
      <c r="L114" s="171" t="s">
        <v>658</v>
      </c>
      <c r="M114" s="482" t="s">
        <v>634</v>
      </c>
      <c r="N114" s="171">
        <v>44831</v>
      </c>
      <c r="O114" s="31">
        <v>44833</v>
      </c>
      <c r="P114" s="85"/>
      <c r="Q114" s="54" t="s">
        <v>43</v>
      </c>
      <c r="R114" s="66" t="s">
        <v>44</v>
      </c>
      <c r="S114" s="66"/>
      <c r="T114" s="66" t="s">
        <v>33</v>
      </c>
      <c r="U114" s="66"/>
      <c r="V114" s="104" t="s">
        <v>117</v>
      </c>
      <c r="W114" s="104" t="s">
        <v>37</v>
      </c>
      <c r="X114" s="66"/>
      <c r="Y114" s="66"/>
      <c r="Z114" s="66"/>
      <c r="AA114" s="101">
        <v>9</v>
      </c>
      <c r="AB114" s="177">
        <v>10</v>
      </c>
      <c r="AG114" s="177"/>
      <c r="AN114" s="419"/>
      <c r="AU114" s="177"/>
      <c r="BB114" s="419"/>
    </row>
    <row r="115" spans="1:111" ht="15.75">
      <c r="A115" s="2">
        <v>44791</v>
      </c>
      <c r="B115" s="76" t="s">
        <v>76</v>
      </c>
      <c r="C115" s="76" t="s">
        <v>61</v>
      </c>
      <c r="D115" s="97"/>
      <c r="E115" s="126" t="s">
        <v>659</v>
      </c>
      <c r="F115" s="56">
        <v>92</v>
      </c>
      <c r="G115" s="54" t="s">
        <v>344</v>
      </c>
      <c r="H115" s="120" t="s">
        <v>660</v>
      </c>
      <c r="I115" s="416">
        <v>44837</v>
      </c>
      <c r="J115" s="416"/>
      <c r="K115" s="157" t="s">
        <v>504</v>
      </c>
      <c r="L115" s="481">
        <v>44827</v>
      </c>
      <c r="M115" s="481">
        <v>44828</v>
      </c>
      <c r="N115" s="171">
        <v>44831</v>
      </c>
      <c r="O115" s="148">
        <v>44833</v>
      </c>
      <c r="P115" s="2"/>
      <c r="Q115" s="54" t="s">
        <v>43</v>
      </c>
      <c r="R115" s="104" t="s">
        <v>44</v>
      </c>
      <c r="S115" s="104" t="s">
        <v>450</v>
      </c>
      <c r="T115" s="104" t="s">
        <v>33</v>
      </c>
      <c r="U115" s="2"/>
      <c r="V115" s="104" t="s">
        <v>117</v>
      </c>
      <c r="W115" s="104" t="s">
        <v>37</v>
      </c>
      <c r="X115" s="104" t="s">
        <v>76</v>
      </c>
      <c r="Y115" s="2"/>
      <c r="Z115" s="2"/>
      <c r="AA115" s="126">
        <v>7</v>
      </c>
      <c r="AB115" s="126">
        <v>8</v>
      </c>
      <c r="AC115" s="126">
        <v>9</v>
      </c>
      <c r="AD115" s="126">
        <v>10</v>
      </c>
      <c r="AE115" s="2"/>
      <c r="AF115" s="2"/>
      <c r="AG115" s="177"/>
      <c r="AH115" s="2"/>
      <c r="AI115" s="2"/>
      <c r="AJ115" s="2"/>
      <c r="AK115" s="2"/>
      <c r="AL115" s="2"/>
      <c r="AM115" s="154"/>
      <c r="AN115" s="386"/>
      <c r="AO115" s="154"/>
      <c r="AP115" s="154"/>
      <c r="AQ115" s="154"/>
      <c r="AR115" s="154"/>
      <c r="AS115" s="154"/>
      <c r="AT115" s="154"/>
      <c r="AU115" s="177"/>
      <c r="AV115" s="2"/>
      <c r="AW115" s="2"/>
      <c r="AX115" s="2"/>
      <c r="AY115" s="2"/>
      <c r="AZ115" s="2"/>
      <c r="BA115" s="2"/>
      <c r="BB115" s="386"/>
      <c r="BC115" s="2"/>
      <c r="BD115" s="2"/>
      <c r="BE115" s="2"/>
    </row>
    <row r="116" spans="1:111" ht="15.75">
      <c r="A116" s="53" t="s">
        <v>625</v>
      </c>
      <c r="B116" s="54" t="s">
        <v>44</v>
      </c>
      <c r="C116" s="54" t="s">
        <v>61</v>
      </c>
      <c r="D116" s="423"/>
      <c r="E116" s="54" t="s">
        <v>661</v>
      </c>
      <c r="F116" s="54">
        <v>78</v>
      </c>
      <c r="G116" s="54" t="s">
        <v>662</v>
      </c>
      <c r="H116" s="424" t="s">
        <v>520</v>
      </c>
      <c r="I116" s="416">
        <v>44834</v>
      </c>
      <c r="J116" s="416"/>
      <c r="K116" s="85" t="s">
        <v>34</v>
      </c>
      <c r="L116" s="86" t="s">
        <v>634</v>
      </c>
      <c r="M116" s="144" t="s">
        <v>663</v>
      </c>
      <c r="N116" s="144" t="s">
        <v>664</v>
      </c>
      <c r="O116" s="31">
        <v>44833</v>
      </c>
      <c r="P116" s="85"/>
      <c r="Q116" s="66" t="s">
        <v>43</v>
      </c>
      <c r="R116" s="66" t="s">
        <v>44</v>
      </c>
      <c r="S116" s="66" t="s">
        <v>450</v>
      </c>
      <c r="T116" s="66" t="s">
        <v>33</v>
      </c>
      <c r="U116" s="66" t="s">
        <v>56</v>
      </c>
      <c r="V116" s="66" t="s">
        <v>117</v>
      </c>
      <c r="W116" s="483" t="s">
        <v>37</v>
      </c>
      <c r="X116" s="66" t="s">
        <v>76</v>
      </c>
      <c r="Y116" s="66"/>
      <c r="Z116" s="66"/>
      <c r="AA116" s="324">
        <v>10</v>
      </c>
      <c r="AG116" s="177"/>
      <c r="AN116" s="419"/>
      <c r="AU116" s="177"/>
      <c r="BB116" s="419"/>
      <c r="BI116" s="177"/>
    </row>
    <row r="117" spans="1:111" ht="15.75">
      <c r="A117" s="103">
        <v>44791</v>
      </c>
      <c r="B117" s="76" t="s">
        <v>44</v>
      </c>
      <c r="C117" s="76" t="s">
        <v>61</v>
      </c>
      <c r="D117" s="97"/>
      <c r="E117" s="54" t="s">
        <v>665</v>
      </c>
      <c r="F117" s="54">
        <v>94</v>
      </c>
      <c r="G117" s="54" t="s">
        <v>666</v>
      </c>
      <c r="H117" s="120" t="s">
        <v>667</v>
      </c>
      <c r="I117" s="416">
        <v>44835</v>
      </c>
      <c r="J117" s="416"/>
      <c r="K117" s="157" t="s">
        <v>86</v>
      </c>
      <c r="L117" s="452">
        <v>44824</v>
      </c>
      <c r="M117" s="171">
        <v>44824</v>
      </c>
      <c r="O117" s="148">
        <v>44833</v>
      </c>
      <c r="V117" t="s">
        <v>117</v>
      </c>
      <c r="W117" s="77" t="s">
        <v>37</v>
      </c>
      <c r="AA117" s="118">
        <v>9</v>
      </c>
      <c r="AB117" s="324">
        <v>10</v>
      </c>
      <c r="AC117" s="2"/>
      <c r="AG117" s="177"/>
      <c r="AJ117" s="2"/>
      <c r="AN117" s="419"/>
      <c r="AP117" s="2"/>
      <c r="AQ117" s="2"/>
      <c r="AR117" s="2"/>
      <c r="AS117" s="2"/>
      <c r="AT117" s="2"/>
      <c r="AU117" s="177"/>
      <c r="AV117" s="2"/>
      <c r="AW117" s="2"/>
      <c r="AX117" s="2"/>
      <c r="AY117" s="2"/>
      <c r="BB117" s="419"/>
      <c r="BE117" s="2"/>
      <c r="BI117" s="177"/>
    </row>
    <row r="118" spans="1:111" ht="15.75">
      <c r="A118" s="466" t="s">
        <v>631</v>
      </c>
      <c r="B118" s="76" t="s">
        <v>33</v>
      </c>
      <c r="C118" s="54" t="s">
        <v>61</v>
      </c>
      <c r="D118" s="423">
        <v>1</v>
      </c>
      <c r="E118" s="385" t="s">
        <v>668</v>
      </c>
      <c r="F118" s="56">
        <v>91</v>
      </c>
      <c r="G118" s="56" t="s">
        <v>669</v>
      </c>
      <c r="H118" s="424" t="s">
        <v>71</v>
      </c>
      <c r="I118" s="416">
        <v>44838</v>
      </c>
      <c r="J118" s="416"/>
      <c r="K118" s="85" t="s">
        <v>72</v>
      </c>
      <c r="L118" s="333">
        <v>44823</v>
      </c>
      <c r="M118" s="87" t="s">
        <v>634</v>
      </c>
      <c r="N118" s="469">
        <v>44832</v>
      </c>
      <c r="O118" s="31">
        <v>44833</v>
      </c>
      <c r="P118" s="85"/>
      <c r="Q118" s="54" t="s">
        <v>43</v>
      </c>
      <c r="R118" s="54" t="s">
        <v>44</v>
      </c>
      <c r="S118" s="66"/>
      <c r="T118" s="104" t="s">
        <v>33</v>
      </c>
      <c r="U118" s="66"/>
      <c r="V118" s="54" t="s">
        <v>117</v>
      </c>
      <c r="W118" s="104" t="s">
        <v>37</v>
      </c>
      <c r="X118" s="66" t="s">
        <v>76</v>
      </c>
      <c r="Y118" s="66"/>
      <c r="Z118" s="66"/>
      <c r="AA118" s="101">
        <v>6</v>
      </c>
      <c r="AB118" s="101">
        <v>7</v>
      </c>
      <c r="AC118" s="101">
        <v>8</v>
      </c>
      <c r="AD118" s="101">
        <v>9</v>
      </c>
      <c r="AE118" s="177">
        <v>10</v>
      </c>
      <c r="AG118" s="177"/>
      <c r="AN118" s="419"/>
      <c r="AO118" s="2"/>
      <c r="AP118" s="2"/>
      <c r="AQ118" s="2"/>
      <c r="AR118" s="2"/>
      <c r="AS118" s="2"/>
      <c r="AT118" s="2"/>
      <c r="AU118" s="177"/>
      <c r="BB118" s="419"/>
      <c r="BT118" s="420"/>
      <c r="BU118" s="420"/>
      <c r="BV118" s="420"/>
      <c r="BW118" s="420"/>
      <c r="BX118" s="420"/>
      <c r="BY118" s="420"/>
      <c r="BZ118" s="420"/>
    </row>
    <row r="119" spans="1:111" ht="15.75">
      <c r="A119" s="103">
        <v>44798</v>
      </c>
      <c r="B119" s="76" t="s">
        <v>44</v>
      </c>
      <c r="C119" s="76" t="s">
        <v>61</v>
      </c>
      <c r="D119" s="97"/>
      <c r="E119" s="54" t="s">
        <v>670</v>
      </c>
      <c r="F119" s="54">
        <v>94</v>
      </c>
      <c r="G119" s="54" t="s">
        <v>666</v>
      </c>
      <c r="H119" s="120" t="s">
        <v>671</v>
      </c>
      <c r="I119" s="416">
        <v>44857</v>
      </c>
      <c r="J119" s="416"/>
      <c r="K119" s="157" t="s">
        <v>86</v>
      </c>
      <c r="L119" s="452">
        <v>44824</v>
      </c>
      <c r="M119" s="171">
        <v>44824</v>
      </c>
      <c r="O119" s="148">
        <v>44854</v>
      </c>
      <c r="V119" t="s">
        <v>117</v>
      </c>
      <c r="W119" s="77" t="s">
        <v>37</v>
      </c>
      <c r="AC119" s="152"/>
      <c r="AD119" s="152"/>
      <c r="AE119" s="152"/>
      <c r="AF119" s="152"/>
      <c r="AG119" s="177"/>
      <c r="AH119" s="156"/>
      <c r="AI119" s="156"/>
      <c r="AJ119" s="156"/>
      <c r="AK119" s="156"/>
      <c r="AL119" s="156"/>
      <c r="AN119" s="419"/>
      <c r="AO119" s="68">
        <v>1</v>
      </c>
      <c r="AP119" s="68">
        <v>2</v>
      </c>
      <c r="AQ119" s="68">
        <v>3</v>
      </c>
      <c r="AR119" s="68">
        <v>4</v>
      </c>
      <c r="AS119" s="68">
        <v>5</v>
      </c>
      <c r="AT119" s="68">
        <v>6</v>
      </c>
      <c r="AU119" s="68">
        <v>7</v>
      </c>
      <c r="AV119" s="68">
        <v>8</v>
      </c>
      <c r="AW119" s="68">
        <v>9</v>
      </c>
      <c r="AX119" s="354">
        <v>10</v>
      </c>
      <c r="AY119" s="2"/>
      <c r="BB119" s="419"/>
      <c r="BE119" s="2"/>
      <c r="BI119" s="177"/>
    </row>
    <row r="121" spans="1:111" ht="18.75">
      <c r="A121" s="1638" t="s">
        <v>672</v>
      </c>
      <c r="B121" s="1639"/>
      <c r="C121" s="1639"/>
      <c r="D121" s="1639"/>
      <c r="E121" s="1639"/>
      <c r="F121" s="1639"/>
      <c r="G121" s="1639"/>
      <c r="H121" s="1639"/>
      <c r="I121" s="1639"/>
      <c r="J121" s="1639"/>
      <c r="K121" s="1639"/>
      <c r="L121" s="1639"/>
      <c r="M121" s="1639"/>
      <c r="N121" s="1639"/>
      <c r="O121" s="1639"/>
      <c r="P121" s="1639"/>
      <c r="Q121" s="1639"/>
      <c r="R121" s="1639"/>
      <c r="S121" s="1640"/>
      <c r="T121" s="314"/>
      <c r="U121" s="315" t="s">
        <v>283</v>
      </c>
      <c r="V121" s="316"/>
      <c r="W121" s="315"/>
      <c r="X121" s="317"/>
      <c r="Y121" s="318"/>
      <c r="Z121" s="318"/>
      <c r="AA121" s="318"/>
      <c r="AB121" s="318"/>
      <c r="AC121" s="318"/>
      <c r="AD121" s="318"/>
      <c r="AE121" s="318"/>
      <c r="AF121" s="318"/>
      <c r="AG121" s="318"/>
      <c r="AH121" s="318"/>
      <c r="AI121" s="318"/>
      <c r="AJ121" s="318"/>
      <c r="AK121" s="318"/>
      <c r="AL121" s="318"/>
      <c r="AM121" s="318"/>
      <c r="AN121" s="318"/>
      <c r="AO121" s="318"/>
      <c r="AP121" s="318"/>
      <c r="AQ121" s="318"/>
      <c r="AR121" s="318"/>
      <c r="AS121" s="318"/>
      <c r="AT121" s="318"/>
      <c r="AU121" s="318"/>
      <c r="AV121" s="318"/>
      <c r="AW121" s="318"/>
      <c r="AX121" s="318"/>
      <c r="AY121" s="318"/>
      <c r="AZ121" s="318"/>
      <c r="BA121" s="318"/>
      <c r="BB121" s="318"/>
      <c r="BC121" s="318"/>
      <c r="BD121" s="318"/>
      <c r="BE121" s="318"/>
      <c r="BF121" s="318"/>
      <c r="BG121" s="318"/>
      <c r="BH121" s="318"/>
      <c r="BI121" s="318"/>
    </row>
    <row r="122" spans="1:111" ht="15.75">
      <c r="A122" s="484" t="s">
        <v>631</v>
      </c>
      <c r="B122" s="485" t="s">
        <v>37</v>
      </c>
      <c r="C122" s="485" t="s">
        <v>61</v>
      </c>
      <c r="D122" s="423">
        <v>1</v>
      </c>
      <c r="E122" s="118" t="s">
        <v>673</v>
      </c>
      <c r="F122" s="485">
        <v>77</v>
      </c>
      <c r="G122" s="485" t="s">
        <v>674</v>
      </c>
      <c r="H122" s="486" t="s">
        <v>32</v>
      </c>
      <c r="I122" s="487">
        <v>44796</v>
      </c>
      <c r="J122" s="487"/>
      <c r="K122" s="85" t="s">
        <v>544</v>
      </c>
      <c r="L122" s="86"/>
      <c r="M122" s="488" t="s">
        <v>631</v>
      </c>
      <c r="N122" s="85" t="s">
        <v>675</v>
      </c>
      <c r="O122" s="31">
        <v>44777</v>
      </c>
      <c r="P122" s="85"/>
      <c r="Q122" s="66"/>
      <c r="R122" s="66"/>
      <c r="S122" s="66"/>
      <c r="U122" s="66"/>
      <c r="V122" s="66"/>
      <c r="W122" s="459" t="s">
        <v>37</v>
      </c>
      <c r="X122" s="66"/>
      <c r="Y122" s="66"/>
      <c r="Z122" s="66"/>
      <c r="AJ122" s="66"/>
      <c r="AK122" s="118">
        <v>1</v>
      </c>
      <c r="AL122" s="118">
        <v>2</v>
      </c>
      <c r="AM122" s="118">
        <v>3</v>
      </c>
      <c r="AN122" s="118">
        <v>4</v>
      </c>
      <c r="AO122" s="489">
        <v>5</v>
      </c>
      <c r="AP122" s="118">
        <v>6</v>
      </c>
      <c r="AQ122" s="118">
        <v>7</v>
      </c>
      <c r="AR122" s="118">
        <v>8</v>
      </c>
      <c r="AS122" s="118">
        <v>9</v>
      </c>
      <c r="AT122" s="324">
        <v>10</v>
      </c>
      <c r="AV122" s="458"/>
      <c r="BC122" s="455"/>
      <c r="BJ122" s="458"/>
      <c r="BQ122" s="458"/>
      <c r="BR122" s="458"/>
      <c r="BS122" s="458"/>
      <c r="BT122" s="458"/>
      <c r="BU122" s="458"/>
      <c r="BV122" s="458"/>
      <c r="BW122" s="458"/>
      <c r="BX122" s="458"/>
      <c r="BY122" s="458"/>
      <c r="BZ122" s="458"/>
      <c r="CA122" s="458"/>
      <c r="CB122" s="458"/>
      <c r="CC122" s="458"/>
      <c r="CD122" s="458"/>
      <c r="CE122" s="458"/>
      <c r="CF122" s="458"/>
      <c r="CG122" s="458"/>
      <c r="CL122" s="177"/>
      <c r="CS122" s="419"/>
      <c r="CZ122" s="177"/>
      <c r="DG122" s="419"/>
    </row>
    <row r="123" spans="1:111" ht="15.75">
      <c r="A123" s="484" t="s">
        <v>631</v>
      </c>
      <c r="B123" s="485" t="s">
        <v>37</v>
      </c>
      <c r="C123" s="485" t="s">
        <v>61</v>
      </c>
      <c r="D123" s="423">
        <v>1</v>
      </c>
      <c r="E123" s="118" t="s">
        <v>676</v>
      </c>
      <c r="F123" s="485">
        <v>77</v>
      </c>
      <c r="G123" s="485" t="s">
        <v>677</v>
      </c>
      <c r="H123" s="486" t="s">
        <v>158</v>
      </c>
      <c r="I123" s="487">
        <v>44805</v>
      </c>
      <c r="J123" s="487"/>
      <c r="K123" s="85" t="s">
        <v>544</v>
      </c>
      <c r="L123" s="86"/>
      <c r="M123" s="488" t="s">
        <v>631</v>
      </c>
      <c r="N123" s="85" t="s">
        <v>675</v>
      </c>
      <c r="O123" s="31">
        <v>44777</v>
      </c>
      <c r="P123" s="474" t="s">
        <v>678</v>
      </c>
      <c r="Q123" s="66"/>
      <c r="R123" s="66"/>
      <c r="S123" s="66"/>
      <c r="T123" s="66"/>
      <c r="U123" s="66"/>
      <c r="V123" s="66"/>
      <c r="W123" s="459" t="s">
        <v>37</v>
      </c>
      <c r="X123" s="66"/>
      <c r="Y123" s="66"/>
      <c r="Z123" s="66"/>
      <c r="AM123" s="66"/>
      <c r="AN123" s="66"/>
      <c r="AO123" s="66"/>
      <c r="AP123" s="66"/>
      <c r="AQ123" s="66"/>
      <c r="AR123" s="66"/>
      <c r="AS123" s="66"/>
      <c r="AT123" s="118">
        <v>1</v>
      </c>
      <c r="AU123" s="118">
        <v>2</v>
      </c>
      <c r="AV123" s="118">
        <v>3</v>
      </c>
      <c r="AW123" s="118">
        <v>4</v>
      </c>
      <c r="AX123" s="118">
        <v>5</v>
      </c>
      <c r="AY123" s="118">
        <v>6</v>
      </c>
      <c r="AZ123" s="118">
        <v>7</v>
      </c>
      <c r="BA123" s="118">
        <v>8</v>
      </c>
      <c r="BB123" s="118">
        <v>9</v>
      </c>
      <c r="BC123" s="490">
        <v>10</v>
      </c>
      <c r="BJ123" s="458"/>
      <c r="BQ123" s="458"/>
      <c r="BR123" s="458"/>
      <c r="BS123" s="458"/>
      <c r="BT123" s="458"/>
      <c r="BU123" s="458"/>
      <c r="BV123" s="458"/>
      <c r="BW123" s="458"/>
      <c r="BX123" s="458"/>
      <c r="BY123" s="458"/>
      <c r="BZ123" s="458"/>
      <c r="CA123" s="458"/>
      <c r="CB123" s="458"/>
      <c r="CC123" s="458"/>
      <c r="CD123" s="458"/>
      <c r="CE123" s="458"/>
      <c r="CF123" s="458"/>
      <c r="CG123" s="458"/>
      <c r="CL123" s="177"/>
      <c r="CS123" s="419"/>
      <c r="CZ123" s="177"/>
      <c r="DG123" s="419"/>
    </row>
    <row r="124" spans="1:111" ht="15.75">
      <c r="A124" s="484" t="s">
        <v>679</v>
      </c>
      <c r="B124" s="484" t="s">
        <v>37</v>
      </c>
      <c r="C124" s="484" t="s">
        <v>61</v>
      </c>
      <c r="D124" s="423">
        <v>1</v>
      </c>
      <c r="E124" s="118" t="s">
        <v>680</v>
      </c>
      <c r="F124" s="485">
        <v>78</v>
      </c>
      <c r="G124" s="485" t="s">
        <v>681</v>
      </c>
      <c r="H124" s="491" t="s">
        <v>32</v>
      </c>
      <c r="I124" s="487">
        <v>44779</v>
      </c>
      <c r="J124" s="487"/>
      <c r="K124" s="227" t="s">
        <v>89</v>
      </c>
      <c r="L124" s="492" t="s">
        <v>682</v>
      </c>
      <c r="M124" s="492" t="s">
        <v>683</v>
      </c>
      <c r="N124" s="85" t="s">
        <v>684</v>
      </c>
      <c r="O124" s="31">
        <v>44777</v>
      </c>
      <c r="R124" s="459" t="s">
        <v>44</v>
      </c>
      <c r="T124" s="459" t="s">
        <v>33</v>
      </c>
      <c r="W124" s="459" t="s">
        <v>37</v>
      </c>
      <c r="AA124" s="493">
        <v>8</v>
      </c>
      <c r="AB124" s="118">
        <v>9</v>
      </c>
      <c r="AC124" s="324">
        <v>10</v>
      </c>
      <c r="AO124" s="2"/>
      <c r="AP124" s="2"/>
      <c r="AQ124" s="2"/>
      <c r="AR124" s="2"/>
      <c r="AS124" s="2"/>
      <c r="AT124" s="2"/>
      <c r="AU124" s="2"/>
      <c r="AV124" s="458"/>
      <c r="AW124" s="2"/>
      <c r="AX124" s="2"/>
      <c r="AY124" s="2"/>
      <c r="AZ124" s="2"/>
      <c r="BA124" s="2"/>
      <c r="BB124" s="2"/>
      <c r="BC124" s="455"/>
      <c r="BD124" s="2"/>
      <c r="BJ124" s="458"/>
      <c r="BQ124" s="458"/>
      <c r="BR124" s="458"/>
      <c r="BS124" s="458"/>
      <c r="BT124" s="458"/>
      <c r="BU124" s="458"/>
      <c r="BV124" s="458"/>
      <c r="BW124" s="458"/>
      <c r="BX124" s="458"/>
      <c r="BY124" s="458"/>
      <c r="BZ124" s="458"/>
      <c r="CA124" s="458"/>
      <c r="CB124" s="458"/>
      <c r="CC124" s="458"/>
      <c r="CD124" s="458"/>
      <c r="CE124" s="458"/>
      <c r="CF124" s="458"/>
      <c r="CG124" s="458"/>
      <c r="CL124" s="177"/>
      <c r="CS124" s="419"/>
      <c r="CZ124" s="177"/>
      <c r="DG124" s="419"/>
    </row>
    <row r="125" spans="1:111" ht="15.75">
      <c r="A125" s="333">
        <v>44728</v>
      </c>
      <c r="B125" s="484" t="s">
        <v>37</v>
      </c>
      <c r="C125" s="484" t="s">
        <v>61</v>
      </c>
      <c r="D125" s="423">
        <v>1</v>
      </c>
      <c r="E125" s="118" t="s">
        <v>685</v>
      </c>
      <c r="F125" s="485">
        <v>77</v>
      </c>
      <c r="G125" s="485" t="s">
        <v>686</v>
      </c>
      <c r="H125" s="485" t="s">
        <v>232</v>
      </c>
      <c r="I125" s="487">
        <v>44781</v>
      </c>
      <c r="J125" s="487"/>
      <c r="K125" s="227" t="s">
        <v>687</v>
      </c>
      <c r="L125" s="488" t="s">
        <v>688</v>
      </c>
      <c r="M125" s="492" t="s">
        <v>689</v>
      </c>
      <c r="N125" t="s">
        <v>684</v>
      </c>
      <c r="O125" s="31">
        <v>44777</v>
      </c>
      <c r="R125" s="459" t="s">
        <v>44</v>
      </c>
      <c r="T125" s="459" t="s">
        <v>33</v>
      </c>
      <c r="W125" s="459" t="s">
        <v>37</v>
      </c>
      <c r="Z125" s="494" t="s">
        <v>690</v>
      </c>
      <c r="AA125" s="489">
        <v>6</v>
      </c>
      <c r="AB125" s="118">
        <v>7</v>
      </c>
      <c r="AC125" s="118">
        <v>8</v>
      </c>
      <c r="AD125" s="118">
        <v>9</v>
      </c>
      <c r="AE125" s="324">
        <v>10</v>
      </c>
      <c r="AO125" s="2"/>
      <c r="AP125" s="2"/>
      <c r="AQ125" s="2"/>
      <c r="AR125" s="2"/>
      <c r="AS125" s="2"/>
      <c r="AT125" s="2"/>
      <c r="AU125" s="2"/>
      <c r="AV125" s="458"/>
      <c r="AW125" s="2"/>
      <c r="AX125" s="2"/>
      <c r="AY125" s="2"/>
      <c r="AZ125" s="2"/>
      <c r="BA125" s="2"/>
      <c r="BB125" s="2"/>
      <c r="BC125" s="455"/>
      <c r="BD125" s="2"/>
      <c r="BJ125" s="458"/>
      <c r="BQ125" s="458"/>
      <c r="BR125" s="458"/>
      <c r="BS125" s="458"/>
      <c r="BT125" s="458"/>
      <c r="BU125" s="458"/>
      <c r="BV125" s="458"/>
      <c r="BW125" s="458"/>
      <c r="BX125" s="458"/>
      <c r="BY125" s="458"/>
      <c r="BZ125" s="458"/>
      <c r="CA125" s="458"/>
      <c r="CB125" s="458"/>
      <c r="CC125" s="458"/>
      <c r="CD125" s="458"/>
      <c r="CE125" s="458"/>
      <c r="CF125" s="458"/>
      <c r="CG125" s="458"/>
      <c r="CL125" s="177"/>
      <c r="CS125" s="419"/>
      <c r="CZ125" s="177"/>
      <c r="DG125" s="419"/>
    </row>
    <row r="126" spans="1:111" ht="15.75">
      <c r="A126" s="333">
        <v>44734</v>
      </c>
      <c r="B126" s="484" t="s">
        <v>37</v>
      </c>
      <c r="C126" s="484" t="s">
        <v>61</v>
      </c>
      <c r="D126" s="423">
        <v>1</v>
      </c>
      <c r="E126" s="118" t="s">
        <v>691</v>
      </c>
      <c r="F126" s="485">
        <v>92</v>
      </c>
      <c r="G126" s="485" t="s">
        <v>692</v>
      </c>
      <c r="H126" s="485" t="s">
        <v>318</v>
      </c>
      <c r="I126" s="487">
        <v>44782</v>
      </c>
      <c r="J126" s="487"/>
      <c r="K126" s="227" t="s">
        <v>89</v>
      </c>
      <c r="L126" s="495" t="s">
        <v>693</v>
      </c>
      <c r="M126" s="496" t="s">
        <v>693</v>
      </c>
      <c r="N126" s="497" t="s">
        <v>694</v>
      </c>
      <c r="O126" s="31">
        <v>44777</v>
      </c>
      <c r="R126" s="459" t="s">
        <v>44</v>
      </c>
      <c r="T126" s="459" t="s">
        <v>33</v>
      </c>
      <c r="W126" s="459" t="s">
        <v>37</v>
      </c>
      <c r="AA126" s="489">
        <v>5</v>
      </c>
      <c r="AB126" s="118">
        <v>6</v>
      </c>
      <c r="AC126" s="118">
        <v>7</v>
      </c>
      <c r="AD126" s="118">
        <v>8</v>
      </c>
      <c r="AE126" s="118">
        <v>9</v>
      </c>
      <c r="AF126" s="324">
        <v>10</v>
      </c>
      <c r="AO126" s="2"/>
      <c r="AP126" s="2"/>
      <c r="AQ126" s="2"/>
      <c r="AR126" s="2"/>
      <c r="AS126" s="2"/>
      <c r="AT126" s="2"/>
      <c r="AU126" s="2"/>
      <c r="AV126" s="458"/>
      <c r="AW126" s="2"/>
      <c r="AX126" s="2"/>
      <c r="AY126" s="2"/>
      <c r="AZ126" s="2"/>
      <c r="BA126" s="2"/>
      <c r="BB126" s="2"/>
      <c r="BC126" s="455"/>
      <c r="BD126" s="2"/>
      <c r="BJ126" s="458"/>
      <c r="BQ126" s="458"/>
      <c r="BR126" s="458"/>
      <c r="BS126" s="458"/>
      <c r="BT126" s="458"/>
      <c r="BU126" s="458"/>
      <c r="BV126" s="458"/>
      <c r="BW126" s="458"/>
      <c r="BX126" s="458"/>
      <c r="BY126" s="458"/>
      <c r="BZ126" s="458"/>
      <c r="CA126" s="458"/>
      <c r="CB126" s="458"/>
      <c r="CC126" s="458"/>
      <c r="CD126" s="458"/>
      <c r="CE126" s="458"/>
      <c r="CF126" s="458"/>
      <c r="CG126" s="458"/>
      <c r="CL126" s="177"/>
      <c r="CS126" s="419"/>
      <c r="CZ126" s="177"/>
      <c r="DG126" s="419"/>
    </row>
    <row r="127" spans="1:111" ht="15.75">
      <c r="A127" s="333">
        <v>44734</v>
      </c>
      <c r="B127" s="76" t="s">
        <v>37</v>
      </c>
      <c r="C127" s="76" t="s">
        <v>61</v>
      </c>
      <c r="D127" s="423">
        <v>1</v>
      </c>
      <c r="E127" s="118" t="s">
        <v>695</v>
      </c>
      <c r="F127" s="54">
        <v>91</v>
      </c>
      <c r="G127" s="54" t="s">
        <v>696</v>
      </c>
      <c r="H127" s="424" t="s">
        <v>32</v>
      </c>
      <c r="I127" s="487">
        <v>44783</v>
      </c>
      <c r="J127" s="487"/>
      <c r="K127" s="227" t="s">
        <v>89</v>
      </c>
      <c r="L127" s="492" t="s">
        <v>693</v>
      </c>
      <c r="M127" s="496" t="s">
        <v>693</v>
      </c>
      <c r="N127" s="85" t="s">
        <v>694</v>
      </c>
      <c r="O127" s="31">
        <v>44777</v>
      </c>
      <c r="P127" s="85"/>
      <c r="Q127" s="66"/>
      <c r="R127" s="459" t="s">
        <v>44</v>
      </c>
      <c r="S127" s="66"/>
      <c r="T127" s="459" t="s">
        <v>33</v>
      </c>
      <c r="U127" s="66"/>
      <c r="V127" s="66"/>
      <c r="W127" s="459" t="s">
        <v>37</v>
      </c>
      <c r="X127" s="66"/>
      <c r="Y127" s="66"/>
      <c r="Z127" s="498"/>
      <c r="AA127" s="489">
        <v>4</v>
      </c>
      <c r="AB127" s="118">
        <v>5</v>
      </c>
      <c r="AC127" s="118">
        <v>6</v>
      </c>
      <c r="AD127" s="118">
        <v>7</v>
      </c>
      <c r="AE127" s="118">
        <v>8</v>
      </c>
      <c r="AF127" s="118">
        <v>9</v>
      </c>
      <c r="AG127" s="324">
        <v>10</v>
      </c>
      <c r="AO127" s="2"/>
      <c r="AP127" s="2"/>
      <c r="AQ127" s="2"/>
      <c r="AR127" s="2"/>
      <c r="AS127" s="2"/>
      <c r="AT127" s="2"/>
      <c r="AU127" s="2"/>
      <c r="AV127" s="458"/>
      <c r="AW127" s="2"/>
      <c r="AX127" s="2"/>
      <c r="AY127" s="2"/>
      <c r="AZ127" s="2"/>
      <c r="BA127" s="2"/>
      <c r="BB127" s="2"/>
      <c r="BC127" s="455"/>
      <c r="BD127" s="2"/>
      <c r="BJ127" s="458"/>
      <c r="BQ127" s="458"/>
      <c r="BR127" s="458"/>
      <c r="BS127" s="458"/>
      <c r="BT127" s="458"/>
      <c r="BU127" s="458"/>
      <c r="BV127" s="458"/>
      <c r="BW127" s="458"/>
      <c r="BX127" s="458"/>
      <c r="BY127" s="458"/>
      <c r="BZ127" s="458"/>
      <c r="CA127" s="458"/>
      <c r="CB127" s="458"/>
      <c r="CC127" s="458"/>
      <c r="CD127" s="458"/>
      <c r="CE127" s="458"/>
      <c r="CF127" s="458"/>
      <c r="CG127" s="458"/>
      <c r="CL127" s="177"/>
      <c r="CS127" s="419"/>
      <c r="CZ127" s="177"/>
      <c r="DG127" s="419"/>
    </row>
    <row r="128" spans="1:111" ht="15.75">
      <c r="A128" s="108">
        <v>44728</v>
      </c>
      <c r="B128" s="76" t="s">
        <v>33</v>
      </c>
      <c r="C128" s="76" t="s">
        <v>61</v>
      </c>
      <c r="D128" s="423">
        <v>1</v>
      </c>
      <c r="E128" s="118" t="s">
        <v>697</v>
      </c>
      <c r="F128" s="54">
        <v>77</v>
      </c>
      <c r="G128" s="54" t="s">
        <v>201</v>
      </c>
      <c r="H128" s="424" t="s">
        <v>202</v>
      </c>
      <c r="I128" s="487">
        <v>44783</v>
      </c>
      <c r="J128" s="487"/>
      <c r="K128" s="227" t="s">
        <v>133</v>
      </c>
      <c r="L128" s="499">
        <v>44768</v>
      </c>
      <c r="M128" s="500">
        <v>44768</v>
      </c>
      <c r="O128" s="31">
        <v>44777</v>
      </c>
      <c r="R128" s="81" t="s">
        <v>44</v>
      </c>
      <c r="T128" s="459" t="s">
        <v>33</v>
      </c>
      <c r="V128" s="81" t="s">
        <v>117</v>
      </c>
      <c r="W128" s="81" t="s">
        <v>37</v>
      </c>
      <c r="AA128" s="489">
        <v>4</v>
      </c>
      <c r="AB128" s="118">
        <v>5</v>
      </c>
      <c r="AC128" s="118">
        <v>6</v>
      </c>
      <c r="AD128" s="118">
        <v>7</v>
      </c>
      <c r="AE128" s="118">
        <v>8</v>
      </c>
      <c r="AF128" s="118">
        <v>9</v>
      </c>
      <c r="AG128" s="324">
        <v>10</v>
      </c>
      <c r="AH128" s="458"/>
      <c r="AK128" s="458"/>
      <c r="AL128" s="458"/>
      <c r="AM128" s="458"/>
      <c r="AN128" s="458"/>
      <c r="AO128" s="458"/>
      <c r="AP128" s="458"/>
      <c r="AQ128" s="458"/>
      <c r="AR128" s="458"/>
      <c r="AS128" s="458"/>
      <c r="AT128" s="458"/>
      <c r="AU128" s="458"/>
      <c r="AV128" s="458"/>
      <c r="AW128" s="458"/>
      <c r="AX128" s="458"/>
      <c r="AY128" s="458"/>
      <c r="AZ128" s="458"/>
      <c r="BA128" s="458"/>
      <c r="BB128" s="458"/>
      <c r="BC128" s="455"/>
      <c r="BJ128" s="458"/>
      <c r="BQ128" s="455"/>
      <c r="BX128" s="177"/>
      <c r="CE128" s="419"/>
      <c r="CL128" s="177"/>
      <c r="CS128" s="419"/>
      <c r="CZ128" s="177"/>
      <c r="DG128" s="419"/>
    </row>
    <row r="129" spans="1:148" ht="15.75">
      <c r="A129" s="237"/>
      <c r="B129" s="76" t="s">
        <v>43</v>
      </c>
      <c r="C129" s="76" t="s">
        <v>61</v>
      </c>
      <c r="D129" s="501"/>
      <c r="E129" s="385" t="s">
        <v>698</v>
      </c>
      <c r="F129" s="54">
        <v>75</v>
      </c>
      <c r="G129" s="54" t="s">
        <v>699</v>
      </c>
      <c r="H129" s="310" t="s">
        <v>700</v>
      </c>
      <c r="I129" s="487">
        <v>44782</v>
      </c>
      <c r="J129" s="487"/>
      <c r="K129" s="227" t="s">
        <v>701</v>
      </c>
      <c r="L129" s="502">
        <v>44768</v>
      </c>
      <c r="M129" s="103">
        <v>44771</v>
      </c>
      <c r="N129" s="333" t="s">
        <v>702</v>
      </c>
      <c r="O129" s="31">
        <v>44777</v>
      </c>
      <c r="R129" s="76" t="s">
        <v>44</v>
      </c>
      <c r="U129" s="76" t="s">
        <v>56</v>
      </c>
      <c r="V129" s="76" t="s">
        <v>117</v>
      </c>
      <c r="W129" s="76" t="s">
        <v>37</v>
      </c>
      <c r="Z129" t="s">
        <v>703</v>
      </c>
      <c r="AA129" s="489">
        <v>5</v>
      </c>
      <c r="AB129" s="101">
        <v>6</v>
      </c>
      <c r="AC129" s="101">
        <v>7</v>
      </c>
      <c r="AD129" s="101">
        <v>8</v>
      </c>
      <c r="AE129" s="101">
        <v>9</v>
      </c>
      <c r="AF129" s="101">
        <v>10</v>
      </c>
      <c r="AG129" s="503"/>
      <c r="AH129" s="503"/>
      <c r="AI129" s="503"/>
      <c r="AJ129" s="503"/>
      <c r="AK129" s="503"/>
      <c r="AL129" s="503"/>
      <c r="AM129" s="503"/>
      <c r="AN129" s="503"/>
      <c r="AO129" s="503"/>
      <c r="AP129" s="503"/>
      <c r="AQ129" s="503"/>
      <c r="AV129" s="458"/>
      <c r="BC129" s="455"/>
      <c r="BJ129" s="458"/>
      <c r="BQ129" s="455"/>
      <c r="BX129" s="177"/>
      <c r="CE129" s="419"/>
      <c r="CL129" s="177"/>
      <c r="CS129" s="419"/>
      <c r="CZ129" s="177"/>
      <c r="DG129" s="419"/>
    </row>
    <row r="130" spans="1:148" ht="19.5">
      <c r="A130" s="103">
        <v>44770</v>
      </c>
      <c r="B130" s="76" t="s">
        <v>37</v>
      </c>
      <c r="C130" s="76" t="s">
        <v>61</v>
      </c>
      <c r="D130" s="461"/>
      <c r="E130" s="118" t="s">
        <v>704</v>
      </c>
      <c r="F130" s="56">
        <v>77</v>
      </c>
      <c r="G130" s="54" t="s">
        <v>234</v>
      </c>
      <c r="H130" s="424" t="s">
        <v>470</v>
      </c>
      <c r="I130" s="487">
        <v>44816</v>
      </c>
      <c r="J130" s="487"/>
      <c r="K130" s="85" t="s">
        <v>544</v>
      </c>
      <c r="M130" s="329">
        <v>44774</v>
      </c>
      <c r="N130" t="s">
        <v>705</v>
      </c>
      <c r="O130" s="31">
        <v>44784</v>
      </c>
      <c r="R130" s="54" t="s">
        <v>44</v>
      </c>
      <c r="T130" s="54" t="s">
        <v>33</v>
      </c>
      <c r="W130" s="459" t="s">
        <v>37</v>
      </c>
      <c r="AV130" s="458"/>
      <c r="BC130" s="455"/>
      <c r="BE130" s="118">
        <v>1</v>
      </c>
      <c r="BF130" s="118">
        <v>2</v>
      </c>
      <c r="BG130" s="118">
        <v>3</v>
      </c>
      <c r="BH130" s="118">
        <v>4</v>
      </c>
      <c r="BI130" s="118">
        <v>5</v>
      </c>
      <c r="BJ130" s="177">
        <v>6</v>
      </c>
      <c r="BK130" s="118">
        <v>7</v>
      </c>
      <c r="BL130" s="118">
        <v>8</v>
      </c>
      <c r="BM130" s="118">
        <v>9</v>
      </c>
      <c r="BN130" s="324">
        <v>10</v>
      </c>
      <c r="BQ130" s="458"/>
      <c r="BR130" s="458"/>
      <c r="BS130" s="458"/>
      <c r="BT130" s="458"/>
      <c r="BU130" s="458"/>
      <c r="BV130" s="458"/>
      <c r="BW130" s="458"/>
      <c r="BX130" s="458"/>
      <c r="BY130" s="458"/>
      <c r="BZ130" s="458"/>
      <c r="CA130" s="458"/>
      <c r="CB130" s="458"/>
      <c r="CC130" s="458"/>
      <c r="CD130" s="458"/>
      <c r="CE130" s="458"/>
      <c r="CF130" s="458"/>
      <c r="CG130" s="458"/>
      <c r="CH130" s="366"/>
      <c r="CI130" s="366"/>
      <c r="CJ130" s="366"/>
      <c r="CK130" s="366"/>
      <c r="CL130" s="177"/>
      <c r="CM130" s="366"/>
      <c r="CN130" s="366"/>
      <c r="CO130" s="366"/>
      <c r="CP130" s="366"/>
      <c r="CQ130" s="366"/>
      <c r="CR130" s="366"/>
      <c r="CS130" s="460"/>
      <c r="CT130" s="366"/>
      <c r="CU130" s="366"/>
      <c r="CV130" s="366"/>
      <c r="CW130" s="366"/>
      <c r="CX130" s="366"/>
      <c r="CY130" s="366"/>
      <c r="CZ130" s="177"/>
      <c r="DA130" s="366"/>
      <c r="DB130" s="366"/>
      <c r="DC130" s="366"/>
      <c r="DD130" s="366"/>
      <c r="DE130" s="366"/>
      <c r="DF130" s="366"/>
      <c r="DG130" s="460"/>
      <c r="DH130" s="366"/>
      <c r="DI130" s="366"/>
      <c r="DJ130" s="366"/>
      <c r="DK130" s="366"/>
    </row>
    <row r="131" spans="1:148" ht="15.75">
      <c r="A131" s="333">
        <v>44734</v>
      </c>
      <c r="B131" s="333" t="s">
        <v>37</v>
      </c>
      <c r="C131" s="333" t="s">
        <v>61</v>
      </c>
      <c r="D131" s="423">
        <v>1</v>
      </c>
      <c r="E131" s="118" t="s">
        <v>706</v>
      </c>
      <c r="F131" s="54">
        <v>77</v>
      </c>
      <c r="G131" s="54" t="s">
        <v>707</v>
      </c>
      <c r="H131" s="424" t="s">
        <v>32</v>
      </c>
      <c r="I131" s="487">
        <v>44787</v>
      </c>
      <c r="J131" s="487"/>
      <c r="K131" s="85" t="s">
        <v>96</v>
      </c>
      <c r="L131" s="484" t="s">
        <v>708</v>
      </c>
      <c r="M131" s="323" t="s">
        <v>709</v>
      </c>
      <c r="N131" s="2" t="s">
        <v>705</v>
      </c>
      <c r="O131" s="31">
        <v>44784</v>
      </c>
      <c r="P131" s="85"/>
      <c r="Q131" s="66"/>
      <c r="R131" s="81" t="s">
        <v>44</v>
      </c>
      <c r="S131" s="66"/>
      <c r="T131" s="454" t="s">
        <v>33</v>
      </c>
      <c r="U131" s="66"/>
      <c r="V131" s="66"/>
      <c r="W131" s="454" t="s">
        <v>37</v>
      </c>
      <c r="X131" s="66"/>
      <c r="Y131" s="66"/>
      <c r="Z131" s="485"/>
      <c r="AB131" s="118">
        <v>1</v>
      </c>
      <c r="AC131" s="118">
        <v>2</v>
      </c>
      <c r="AD131" s="118">
        <v>3</v>
      </c>
      <c r="AE131" s="118">
        <v>4</v>
      </c>
      <c r="AF131" s="118">
        <v>5</v>
      </c>
      <c r="AG131" s="489">
        <v>6</v>
      </c>
      <c r="AH131" s="118">
        <v>7</v>
      </c>
      <c r="AI131" s="118">
        <v>8</v>
      </c>
      <c r="AJ131" s="118">
        <v>9</v>
      </c>
      <c r="AK131" s="324">
        <v>10</v>
      </c>
      <c r="AO131" s="2"/>
      <c r="AP131" s="2"/>
      <c r="AQ131" s="2"/>
      <c r="AR131" s="2"/>
      <c r="AS131" s="2"/>
      <c r="AT131" s="2"/>
      <c r="AU131" s="2"/>
      <c r="AV131" s="458"/>
      <c r="AW131" s="2"/>
      <c r="AX131" s="2"/>
      <c r="AY131" s="2"/>
      <c r="AZ131" s="2"/>
      <c r="BA131" s="2"/>
      <c r="BB131" s="2"/>
      <c r="BC131" s="455"/>
      <c r="BD131" s="2"/>
      <c r="BJ131" s="458"/>
      <c r="BQ131" s="458"/>
      <c r="BR131" s="458"/>
      <c r="BS131" s="458"/>
      <c r="BT131" s="458"/>
      <c r="BU131" s="458"/>
      <c r="BV131" s="458"/>
      <c r="BW131" s="458"/>
      <c r="BX131" s="458"/>
      <c r="BY131" s="458"/>
      <c r="BZ131" s="458"/>
      <c r="CA131" s="458"/>
      <c r="CB131" s="458"/>
      <c r="CC131" s="458"/>
      <c r="CD131" s="458"/>
      <c r="CE131" s="458"/>
      <c r="CF131" s="458"/>
      <c r="CG131" s="458"/>
      <c r="CL131" s="177"/>
      <c r="CS131" s="419"/>
      <c r="CZ131" s="177"/>
      <c r="DG131" s="419"/>
    </row>
    <row r="132" spans="1:148" ht="15.75">
      <c r="A132" s="103">
        <v>44741</v>
      </c>
      <c r="B132" s="76" t="s">
        <v>33</v>
      </c>
      <c r="C132" s="76" t="s">
        <v>61</v>
      </c>
      <c r="D132" s="423">
        <v>2</v>
      </c>
      <c r="E132" s="54" t="s">
        <v>710</v>
      </c>
      <c r="F132" s="54">
        <v>95</v>
      </c>
      <c r="G132" s="54" t="s">
        <v>647</v>
      </c>
      <c r="H132" s="120" t="s">
        <v>158</v>
      </c>
      <c r="I132" s="487">
        <v>44794</v>
      </c>
      <c r="J132" s="487"/>
      <c r="K132" s="85" t="s">
        <v>133</v>
      </c>
      <c r="L132" s="342" t="s">
        <v>711</v>
      </c>
      <c r="M132" s="87"/>
      <c r="N132" s="85"/>
      <c r="O132" s="31">
        <v>44784</v>
      </c>
      <c r="P132" s="85"/>
      <c r="Q132" s="66"/>
      <c r="R132" s="66"/>
      <c r="S132" s="66"/>
      <c r="T132" s="66"/>
      <c r="U132" s="66"/>
      <c r="V132" s="66"/>
      <c r="W132" s="66"/>
      <c r="X132" s="66"/>
      <c r="Y132" s="66"/>
      <c r="Z132" s="66"/>
      <c r="AH132" s="458"/>
      <c r="AI132" s="504">
        <v>1</v>
      </c>
      <c r="AJ132" s="505">
        <v>2</v>
      </c>
      <c r="AK132" s="506">
        <v>3</v>
      </c>
      <c r="AL132" s="506">
        <v>4</v>
      </c>
      <c r="AM132" s="506">
        <v>5</v>
      </c>
      <c r="AN132" s="506">
        <v>6</v>
      </c>
      <c r="AO132" s="507">
        <v>7</v>
      </c>
      <c r="AP132" s="506">
        <v>8</v>
      </c>
      <c r="AQ132" s="506">
        <v>9</v>
      </c>
      <c r="AR132" s="508">
        <v>10</v>
      </c>
      <c r="AS132" s="458"/>
      <c r="AT132" s="458"/>
      <c r="AU132" s="458"/>
      <c r="AV132" s="458"/>
      <c r="AW132" s="458"/>
      <c r="AX132" s="458"/>
      <c r="AY132" s="458"/>
      <c r="AZ132" s="458"/>
      <c r="BA132" s="458"/>
      <c r="BB132" s="458"/>
      <c r="BC132" s="455"/>
      <c r="BJ132" s="458"/>
      <c r="BQ132" s="455"/>
      <c r="BX132" s="177"/>
      <c r="CE132" s="419"/>
      <c r="CL132" s="177"/>
      <c r="CS132" s="419"/>
      <c r="CZ132" s="177"/>
      <c r="DG132" s="419"/>
    </row>
    <row r="133" spans="1:148" ht="15.75">
      <c r="A133" s="333">
        <v>44760</v>
      </c>
      <c r="B133" s="76" t="s">
        <v>37</v>
      </c>
      <c r="C133" s="76" t="s">
        <v>61</v>
      </c>
      <c r="D133" s="423">
        <v>1</v>
      </c>
      <c r="E133" s="118" t="s">
        <v>712</v>
      </c>
      <c r="F133" s="54">
        <v>77</v>
      </c>
      <c r="G133" s="54" t="s">
        <v>713</v>
      </c>
      <c r="H133" s="424" t="s">
        <v>714</v>
      </c>
      <c r="I133" s="487">
        <v>44812</v>
      </c>
      <c r="J133" s="487"/>
      <c r="K133" s="85" t="s">
        <v>544</v>
      </c>
      <c r="M133" s="329">
        <v>44775</v>
      </c>
      <c r="N133" t="s">
        <v>705</v>
      </c>
      <c r="O133" s="31">
        <v>44784</v>
      </c>
      <c r="R133" s="459" t="s">
        <v>44</v>
      </c>
      <c r="T133" s="459" t="s">
        <v>33</v>
      </c>
      <c r="W133" s="459" t="s">
        <v>37</v>
      </c>
      <c r="AV133" s="458"/>
      <c r="BA133" s="118">
        <v>1</v>
      </c>
      <c r="BB133" s="118">
        <v>2</v>
      </c>
      <c r="BC133" s="118">
        <v>3</v>
      </c>
      <c r="BD133" s="118">
        <v>4</v>
      </c>
      <c r="BE133" s="118">
        <v>5</v>
      </c>
      <c r="BF133" s="118">
        <v>6</v>
      </c>
      <c r="BG133" s="118">
        <v>7</v>
      </c>
      <c r="BH133" s="118">
        <v>8</v>
      </c>
      <c r="BI133" s="118">
        <v>9</v>
      </c>
      <c r="BJ133" s="177">
        <v>10</v>
      </c>
      <c r="BQ133" s="458"/>
      <c r="BR133" s="458"/>
      <c r="BS133" s="458"/>
      <c r="BT133" s="458"/>
      <c r="BU133" s="458"/>
      <c r="BV133" s="458"/>
      <c r="BW133" s="458"/>
      <c r="BX133" s="458"/>
      <c r="BY133" s="458"/>
      <c r="BZ133" s="458"/>
      <c r="CA133" s="458"/>
      <c r="CB133" s="458"/>
      <c r="CC133" s="458"/>
      <c r="CD133" s="458"/>
      <c r="CE133" s="458"/>
      <c r="CF133" s="458"/>
      <c r="CG133" s="458"/>
      <c r="CL133" s="177"/>
      <c r="CS133" s="419"/>
      <c r="CZ133" s="177"/>
      <c r="DG133" s="419"/>
    </row>
    <row r="134" spans="1:148" ht="19.5">
      <c r="A134" s="103">
        <v>44770</v>
      </c>
      <c r="B134" s="76" t="s">
        <v>37</v>
      </c>
      <c r="C134" s="76" t="s">
        <v>61</v>
      </c>
      <c r="D134" s="97"/>
      <c r="E134" s="118" t="s">
        <v>715</v>
      </c>
      <c r="F134" s="56">
        <v>93</v>
      </c>
      <c r="G134" s="54" t="s">
        <v>716</v>
      </c>
      <c r="H134" s="120" t="s">
        <v>129</v>
      </c>
      <c r="I134" s="487">
        <v>44817</v>
      </c>
      <c r="J134" s="487"/>
      <c r="K134" s="85" t="s">
        <v>544</v>
      </c>
      <c r="M134" s="329">
        <v>44776</v>
      </c>
      <c r="N134" t="s">
        <v>705</v>
      </c>
      <c r="O134" s="148">
        <v>44784</v>
      </c>
      <c r="R134" s="509" t="s">
        <v>44</v>
      </c>
      <c r="T134" s="509" t="s">
        <v>33</v>
      </c>
      <c r="W134" s="509" t="s">
        <v>37</v>
      </c>
      <c r="AO134" s="85"/>
      <c r="AV134" s="458"/>
      <c r="BC134" s="455"/>
      <c r="BF134" s="118">
        <v>1</v>
      </c>
      <c r="BG134" s="118">
        <v>2</v>
      </c>
      <c r="BH134" s="118">
        <v>3</v>
      </c>
      <c r="BI134" s="118">
        <v>4</v>
      </c>
      <c r="BJ134" s="177">
        <v>5</v>
      </c>
      <c r="BK134" s="118">
        <v>6</v>
      </c>
      <c r="BL134" s="118">
        <v>7</v>
      </c>
      <c r="BM134" s="118">
        <v>8</v>
      </c>
      <c r="BN134" s="118">
        <v>9</v>
      </c>
      <c r="BO134" s="324">
        <v>10</v>
      </c>
      <c r="BQ134" s="458"/>
      <c r="BR134" s="458"/>
      <c r="BS134" s="458"/>
      <c r="BT134" s="458"/>
      <c r="BU134" s="458"/>
      <c r="BV134" s="458"/>
      <c r="BW134" s="458"/>
      <c r="BX134" s="458"/>
      <c r="BY134" s="458"/>
      <c r="BZ134" s="458"/>
      <c r="CA134" s="458"/>
      <c r="CB134" s="458"/>
      <c r="CC134" s="458"/>
      <c r="CD134" s="458"/>
      <c r="CE134" s="458"/>
      <c r="CF134" s="458"/>
      <c r="CG134" s="458"/>
      <c r="CH134" s="366"/>
      <c r="CI134" s="366"/>
      <c r="CJ134" s="366"/>
      <c r="CK134" s="366"/>
      <c r="CL134" s="177"/>
      <c r="CM134" s="366"/>
      <c r="CN134" s="366"/>
      <c r="CO134" s="366"/>
      <c r="CP134" s="366"/>
      <c r="CQ134" s="366"/>
      <c r="CR134" s="366"/>
      <c r="CS134" s="460"/>
      <c r="CT134" s="366"/>
      <c r="CU134" s="366"/>
      <c r="CV134" s="366"/>
      <c r="CW134" s="366"/>
      <c r="CX134" s="366"/>
      <c r="CY134" s="366"/>
      <c r="CZ134" s="177"/>
      <c r="DA134" s="366"/>
      <c r="DB134" s="366"/>
      <c r="DC134" s="366"/>
      <c r="DD134" s="366"/>
      <c r="DE134" s="366"/>
      <c r="DF134" s="366"/>
      <c r="DG134" s="460"/>
      <c r="DH134" s="366"/>
      <c r="DI134" s="366"/>
      <c r="DJ134" s="366"/>
      <c r="DK134" s="366"/>
    </row>
    <row r="135" spans="1:148" ht="19.5">
      <c r="A135" s="103">
        <v>44770</v>
      </c>
      <c r="B135" s="76" t="s">
        <v>37</v>
      </c>
      <c r="C135" s="76" t="s">
        <v>61</v>
      </c>
      <c r="D135" s="97"/>
      <c r="E135" s="118" t="s">
        <v>717</v>
      </c>
      <c r="F135" s="56">
        <v>78</v>
      </c>
      <c r="G135" s="54" t="s">
        <v>266</v>
      </c>
      <c r="H135" s="424" t="s">
        <v>158</v>
      </c>
      <c r="I135" s="487">
        <v>44817</v>
      </c>
      <c r="J135" s="487"/>
      <c r="K135" s="85" t="s">
        <v>544</v>
      </c>
      <c r="M135" s="340">
        <v>44777</v>
      </c>
      <c r="N135" s="100" t="s">
        <v>705</v>
      </c>
      <c r="O135" s="148">
        <v>44784</v>
      </c>
      <c r="R135" s="509" t="s">
        <v>44</v>
      </c>
      <c r="T135" s="509" t="s">
        <v>33</v>
      </c>
      <c r="W135" s="509" t="s">
        <v>37</v>
      </c>
      <c r="AO135" s="85"/>
      <c r="AV135" s="458"/>
      <c r="BC135" s="455"/>
      <c r="BF135" s="118">
        <v>1</v>
      </c>
      <c r="BG135" s="118">
        <v>2</v>
      </c>
      <c r="BH135" s="118">
        <v>3</v>
      </c>
      <c r="BI135" s="118">
        <v>4</v>
      </c>
      <c r="BJ135" s="177">
        <v>5</v>
      </c>
      <c r="BK135" s="118">
        <v>6</v>
      </c>
      <c r="BL135" s="118">
        <v>7</v>
      </c>
      <c r="BM135" s="118">
        <v>8</v>
      </c>
      <c r="BN135" s="118">
        <v>9</v>
      </c>
      <c r="BO135" s="324">
        <v>10</v>
      </c>
      <c r="BQ135" s="458"/>
      <c r="BR135" s="458"/>
      <c r="BS135" s="458"/>
      <c r="BT135" s="458"/>
      <c r="BU135" s="458"/>
      <c r="BV135" s="458"/>
      <c r="BW135" s="458"/>
      <c r="BX135" s="458"/>
      <c r="BY135" s="458"/>
      <c r="BZ135" s="458"/>
      <c r="CA135" s="458"/>
      <c r="CB135" s="458"/>
      <c r="CC135" s="458"/>
      <c r="CD135" s="458"/>
      <c r="CE135" s="458"/>
      <c r="CF135" s="458"/>
      <c r="CG135" s="458"/>
      <c r="CH135" s="366"/>
      <c r="CI135" s="366"/>
      <c r="CJ135" s="366"/>
      <c r="CK135" s="366"/>
      <c r="CL135" s="177"/>
      <c r="CM135" s="366"/>
      <c r="CN135" s="366"/>
      <c r="CO135" s="366"/>
      <c r="CP135" s="366"/>
      <c r="CQ135" s="366"/>
      <c r="CR135" s="366"/>
      <c r="CS135" s="460"/>
      <c r="CT135" s="366"/>
      <c r="CU135" s="366"/>
      <c r="CV135" s="366"/>
      <c r="CW135" s="366"/>
      <c r="CX135" s="366"/>
      <c r="CY135" s="366"/>
      <c r="CZ135" s="177"/>
      <c r="DA135" s="366"/>
      <c r="DB135" s="366"/>
      <c r="DC135" s="366"/>
      <c r="DD135" s="366"/>
      <c r="DE135" s="366"/>
      <c r="DF135" s="366"/>
      <c r="DG135" s="460"/>
      <c r="DH135" s="366"/>
      <c r="DI135" s="366"/>
      <c r="DJ135" s="366"/>
      <c r="DK135" s="366"/>
    </row>
    <row r="136" spans="1:148" ht="15.75">
      <c r="A136" s="333">
        <v>44760</v>
      </c>
      <c r="B136" s="76" t="s">
        <v>37</v>
      </c>
      <c r="C136" s="76" t="s">
        <v>61</v>
      </c>
      <c r="D136" s="423">
        <v>1</v>
      </c>
      <c r="E136" s="118" t="s">
        <v>718</v>
      </c>
      <c r="F136" s="54">
        <v>93</v>
      </c>
      <c r="G136" s="54" t="s">
        <v>719</v>
      </c>
      <c r="H136" s="424" t="s">
        <v>32</v>
      </c>
      <c r="I136" s="487">
        <v>44816</v>
      </c>
      <c r="J136" s="487"/>
      <c r="K136" s="85" t="s">
        <v>544</v>
      </c>
      <c r="M136" s="329">
        <v>44775</v>
      </c>
      <c r="N136" t="s">
        <v>705</v>
      </c>
      <c r="O136" s="31">
        <v>44784</v>
      </c>
      <c r="R136" s="459" t="s">
        <v>44</v>
      </c>
      <c r="T136" s="459" t="s">
        <v>33</v>
      </c>
      <c r="W136" s="459" t="s">
        <v>37</v>
      </c>
      <c r="AV136" s="458"/>
      <c r="BC136" s="455"/>
      <c r="BE136" s="118">
        <v>1</v>
      </c>
      <c r="BF136" s="118">
        <v>2</v>
      </c>
      <c r="BG136" s="118">
        <v>3</v>
      </c>
      <c r="BH136" s="118">
        <v>4</v>
      </c>
      <c r="BI136" s="118">
        <v>5</v>
      </c>
      <c r="BJ136" s="177">
        <v>6</v>
      </c>
      <c r="BK136" s="118">
        <v>7</v>
      </c>
      <c r="BL136" s="118">
        <v>8</v>
      </c>
      <c r="BM136" s="118">
        <v>9</v>
      </c>
      <c r="BN136" s="324">
        <v>10</v>
      </c>
      <c r="BQ136" s="458"/>
      <c r="BR136" s="458"/>
      <c r="BS136" s="458"/>
      <c r="BT136" s="458"/>
      <c r="BU136" s="458"/>
      <c r="BV136" s="458"/>
      <c r="BW136" s="458"/>
      <c r="BX136" s="458"/>
      <c r="BY136" s="458"/>
      <c r="BZ136" s="458"/>
      <c r="CA136" s="458"/>
      <c r="CB136" s="458"/>
      <c r="CC136" s="458"/>
      <c r="CD136" s="458"/>
      <c r="CE136" s="458"/>
      <c r="CF136" s="458"/>
      <c r="CG136" s="458"/>
      <c r="CL136" s="177"/>
      <c r="CS136" s="419"/>
      <c r="CZ136" s="177"/>
      <c r="DG136" s="419"/>
    </row>
    <row r="137" spans="1:148" ht="19.5">
      <c r="A137" s="103">
        <v>44770</v>
      </c>
      <c r="B137" s="76" t="s">
        <v>37</v>
      </c>
      <c r="C137" s="76" t="s">
        <v>61</v>
      </c>
      <c r="D137" s="461"/>
      <c r="E137" s="118" t="s">
        <v>720</v>
      </c>
      <c r="F137" s="56">
        <v>78</v>
      </c>
      <c r="G137" s="54" t="s">
        <v>308</v>
      </c>
      <c r="H137" s="424" t="s">
        <v>414</v>
      </c>
      <c r="I137" s="487">
        <v>44817</v>
      </c>
      <c r="J137" s="487"/>
      <c r="K137" s="85" t="s">
        <v>544</v>
      </c>
      <c r="M137" s="329">
        <v>44776</v>
      </c>
      <c r="N137" t="s">
        <v>705</v>
      </c>
      <c r="O137" s="31">
        <v>44784</v>
      </c>
      <c r="R137" s="459" t="s">
        <v>44</v>
      </c>
      <c r="T137" s="459" t="s">
        <v>33</v>
      </c>
      <c r="W137" s="459" t="s">
        <v>37</v>
      </c>
      <c r="AV137" s="458"/>
      <c r="BC137" s="455"/>
      <c r="BF137" s="118">
        <v>1</v>
      </c>
      <c r="BG137" s="118">
        <v>2</v>
      </c>
      <c r="BH137" s="118">
        <v>3</v>
      </c>
      <c r="BI137" s="118">
        <v>4</v>
      </c>
      <c r="BJ137" s="177">
        <v>5</v>
      </c>
      <c r="BK137" s="118">
        <v>6</v>
      </c>
      <c r="BL137" s="118">
        <v>7</v>
      </c>
      <c r="BM137" s="118">
        <v>8</v>
      </c>
      <c r="BN137" s="118">
        <v>9</v>
      </c>
      <c r="BO137" s="324">
        <v>10</v>
      </c>
      <c r="BQ137" s="458"/>
      <c r="BR137" s="458"/>
      <c r="BS137" s="458"/>
      <c r="BT137" s="458"/>
      <c r="BU137" s="458"/>
      <c r="BV137" s="458"/>
      <c r="BW137" s="458"/>
      <c r="BX137" s="458"/>
      <c r="BY137" s="458"/>
      <c r="BZ137" s="458"/>
      <c r="CA137" s="458"/>
      <c r="CB137" s="458"/>
      <c r="CC137" s="458"/>
      <c r="CD137" s="458"/>
      <c r="CE137" s="458"/>
      <c r="CF137" s="458"/>
      <c r="CG137" s="458"/>
      <c r="CH137" s="366"/>
      <c r="CI137" s="366"/>
      <c r="CJ137" s="366"/>
      <c r="CK137" s="366"/>
      <c r="CL137" s="177"/>
      <c r="CM137" s="366"/>
      <c r="CN137" s="366"/>
      <c r="CO137" s="366"/>
      <c r="CP137" s="366"/>
      <c r="CQ137" s="366"/>
      <c r="CR137" s="366"/>
      <c r="CS137" s="460"/>
      <c r="CT137" s="366"/>
      <c r="CU137" s="366"/>
      <c r="CV137" s="366"/>
      <c r="CW137" s="366"/>
      <c r="CX137" s="366"/>
      <c r="CY137" s="366"/>
      <c r="CZ137" s="177"/>
      <c r="DA137" s="366"/>
      <c r="DB137" s="366"/>
      <c r="DC137" s="366"/>
      <c r="DD137" s="366"/>
      <c r="DE137" s="366"/>
      <c r="DF137" s="366"/>
      <c r="DG137" s="460"/>
      <c r="DH137" s="366"/>
      <c r="DI137" s="366"/>
      <c r="DJ137" s="366"/>
      <c r="DK137" s="366"/>
    </row>
    <row r="138" spans="1:148" ht="15.75">
      <c r="A138" s="333">
        <v>44760</v>
      </c>
      <c r="B138" s="76" t="s">
        <v>37</v>
      </c>
      <c r="C138" s="76" t="s">
        <v>61</v>
      </c>
      <c r="D138" s="89">
        <v>1</v>
      </c>
      <c r="E138" s="118" t="s">
        <v>721</v>
      </c>
      <c r="F138" s="54">
        <v>78</v>
      </c>
      <c r="G138" s="54" t="s">
        <v>722</v>
      </c>
      <c r="H138" s="120" t="s">
        <v>414</v>
      </c>
      <c r="I138" s="487">
        <v>44812</v>
      </c>
      <c r="J138" s="487"/>
      <c r="K138" s="85" t="s">
        <v>544</v>
      </c>
      <c r="M138" s="329">
        <v>44776</v>
      </c>
      <c r="N138" t="s">
        <v>705</v>
      </c>
      <c r="O138" s="148">
        <v>44784</v>
      </c>
      <c r="R138" s="459" t="s">
        <v>44</v>
      </c>
      <c r="T138" s="459" t="s">
        <v>33</v>
      </c>
      <c r="W138" s="459" t="s">
        <v>37</v>
      </c>
      <c r="AV138" s="458"/>
      <c r="BA138" s="118">
        <v>1</v>
      </c>
      <c r="BB138" s="118">
        <v>2</v>
      </c>
      <c r="BC138" s="118">
        <v>3</v>
      </c>
      <c r="BD138" s="118">
        <v>4</v>
      </c>
      <c r="BE138" s="118">
        <v>5</v>
      </c>
      <c r="BF138" s="118">
        <v>6</v>
      </c>
      <c r="BG138" s="118">
        <v>7</v>
      </c>
      <c r="BH138" s="118">
        <v>8</v>
      </c>
      <c r="BI138" s="118">
        <v>9</v>
      </c>
      <c r="BJ138" s="177">
        <v>10</v>
      </c>
      <c r="BQ138" s="458"/>
      <c r="BR138" s="458"/>
      <c r="BS138" s="458"/>
      <c r="BT138" s="458"/>
      <c r="BU138" s="458"/>
      <c r="BV138" s="458"/>
      <c r="BW138" s="458"/>
      <c r="BX138" s="458"/>
      <c r="BY138" s="458"/>
      <c r="BZ138" s="458"/>
      <c r="CA138" s="458"/>
      <c r="CB138" s="458"/>
      <c r="CC138" s="458"/>
      <c r="CD138" s="458"/>
      <c r="CE138" s="458"/>
      <c r="CF138" s="458"/>
      <c r="CG138" s="458"/>
      <c r="CL138" s="177"/>
      <c r="CS138" s="419"/>
      <c r="CZ138" s="177"/>
      <c r="DG138" s="419"/>
    </row>
    <row r="139" spans="1:148" ht="19.5">
      <c r="A139" s="510">
        <v>44770</v>
      </c>
      <c r="B139" s="511" t="s">
        <v>37</v>
      </c>
      <c r="C139" s="511" t="s">
        <v>61</v>
      </c>
      <c r="D139" s="461"/>
      <c r="E139" s="118" t="s">
        <v>723</v>
      </c>
      <c r="F139" s="56">
        <v>94</v>
      </c>
      <c r="G139" s="54" t="s">
        <v>370</v>
      </c>
      <c r="H139" s="424" t="s">
        <v>371</v>
      </c>
      <c r="I139" s="487">
        <v>44817</v>
      </c>
      <c r="J139" s="487"/>
      <c r="K139" s="85" t="s">
        <v>544</v>
      </c>
      <c r="M139" s="323">
        <v>44777</v>
      </c>
      <c r="N139" t="s">
        <v>705</v>
      </c>
      <c r="O139" s="148">
        <v>44784</v>
      </c>
      <c r="R139" s="454" t="s">
        <v>44</v>
      </c>
      <c r="T139" s="454" t="s">
        <v>33</v>
      </c>
      <c r="W139" s="454" t="s">
        <v>37</v>
      </c>
      <c r="AO139" s="85"/>
      <c r="AV139" s="458"/>
      <c r="BC139" s="455"/>
      <c r="BF139" s="118">
        <v>1</v>
      </c>
      <c r="BG139" s="118">
        <v>2</v>
      </c>
      <c r="BH139" s="118">
        <v>3</v>
      </c>
      <c r="BI139" s="118">
        <v>4</v>
      </c>
      <c r="BJ139" s="177">
        <v>5</v>
      </c>
      <c r="BK139" s="118">
        <v>6</v>
      </c>
      <c r="BL139" s="118">
        <v>7</v>
      </c>
      <c r="BM139" s="118">
        <v>8</v>
      </c>
      <c r="BN139" s="118">
        <v>9</v>
      </c>
      <c r="BO139" s="324">
        <v>10</v>
      </c>
      <c r="BQ139" s="458"/>
      <c r="BR139" s="458"/>
      <c r="BS139" s="458"/>
      <c r="BT139" s="458"/>
      <c r="BU139" s="458"/>
      <c r="BV139" s="458"/>
      <c r="BW139" s="458"/>
      <c r="BX139" s="458"/>
      <c r="BY139" s="458"/>
      <c r="BZ139" s="458"/>
      <c r="CA139" s="458"/>
      <c r="CB139" s="458"/>
      <c r="CC139" s="458"/>
      <c r="CD139" s="458"/>
      <c r="CE139" s="458"/>
      <c r="CF139" s="458"/>
      <c r="CG139" s="458"/>
      <c r="CH139" s="366"/>
      <c r="CI139" s="366"/>
      <c r="CJ139" s="366"/>
      <c r="CK139" s="366"/>
      <c r="CL139" s="177"/>
      <c r="CM139" s="366"/>
      <c r="CN139" s="366"/>
      <c r="CO139" s="366"/>
      <c r="CP139" s="366"/>
      <c r="CQ139" s="366"/>
      <c r="CR139" s="366"/>
      <c r="CS139" s="460"/>
      <c r="CT139" s="366"/>
      <c r="CU139" s="366"/>
      <c r="CV139" s="366"/>
      <c r="CW139" s="366"/>
      <c r="CX139" s="366"/>
      <c r="CY139" s="366"/>
      <c r="CZ139" s="177"/>
      <c r="DA139" s="366"/>
      <c r="DB139" s="366"/>
      <c r="DC139" s="366"/>
      <c r="DD139" s="366"/>
      <c r="DE139" s="366"/>
      <c r="DF139" s="366"/>
      <c r="DG139" s="460"/>
      <c r="DH139" s="366"/>
      <c r="DI139" s="366"/>
      <c r="DJ139" s="366"/>
      <c r="DK139" s="366"/>
    </row>
    <row r="140" spans="1:148" ht="19.5">
      <c r="A140" s="103">
        <v>44770</v>
      </c>
      <c r="B140" s="76" t="s">
        <v>37</v>
      </c>
      <c r="C140" s="76" t="s">
        <v>61</v>
      </c>
      <c r="D140" s="461"/>
      <c r="E140" s="118" t="s">
        <v>724</v>
      </c>
      <c r="F140" s="56">
        <v>78</v>
      </c>
      <c r="G140" s="54" t="s">
        <v>725</v>
      </c>
      <c r="H140" s="424" t="s">
        <v>32</v>
      </c>
      <c r="I140" s="487">
        <v>44816</v>
      </c>
      <c r="J140" s="487"/>
      <c r="K140" s="85" t="s">
        <v>544</v>
      </c>
      <c r="M140" s="329">
        <v>44775</v>
      </c>
      <c r="N140" t="s">
        <v>705</v>
      </c>
      <c r="O140" s="31">
        <v>44784</v>
      </c>
      <c r="R140" s="459" t="s">
        <v>44</v>
      </c>
      <c r="T140" s="459" t="s">
        <v>33</v>
      </c>
      <c r="W140" s="459" t="s">
        <v>37</v>
      </c>
      <c r="AV140" s="458"/>
      <c r="BC140" s="455"/>
      <c r="BE140" s="118">
        <v>1</v>
      </c>
      <c r="BF140" s="118">
        <v>2</v>
      </c>
      <c r="BG140" s="118">
        <v>3</v>
      </c>
      <c r="BH140" s="118">
        <v>4</v>
      </c>
      <c r="BI140" s="118">
        <v>5</v>
      </c>
      <c r="BJ140" s="177">
        <v>6</v>
      </c>
      <c r="BK140" s="118">
        <v>7</v>
      </c>
      <c r="BL140" s="118">
        <v>8</v>
      </c>
      <c r="BM140" s="118">
        <v>9</v>
      </c>
      <c r="BN140" s="324">
        <v>10</v>
      </c>
      <c r="BQ140" s="458"/>
      <c r="BR140" s="458"/>
      <c r="BS140" s="458"/>
      <c r="BT140" s="458"/>
      <c r="BU140" s="458"/>
      <c r="BV140" s="458"/>
      <c r="BW140" s="458"/>
      <c r="BX140" s="458"/>
      <c r="BY140" s="458"/>
      <c r="BZ140" s="458"/>
      <c r="CA140" s="458"/>
      <c r="CB140" s="458"/>
      <c r="CC140" s="458"/>
      <c r="CD140" s="458"/>
      <c r="CE140" s="458"/>
      <c r="CF140" s="458"/>
      <c r="CG140" s="458"/>
      <c r="CH140" s="366"/>
      <c r="CI140" s="366"/>
      <c r="CJ140" s="366"/>
      <c r="CK140" s="366"/>
      <c r="CL140" s="177"/>
      <c r="CM140" s="366"/>
      <c r="CN140" s="366"/>
      <c r="CO140" s="366"/>
      <c r="CP140" s="366"/>
      <c r="CQ140" s="366"/>
      <c r="CR140" s="366"/>
      <c r="CS140" s="460"/>
      <c r="CT140" s="366"/>
      <c r="CU140" s="366"/>
      <c r="CV140" s="366"/>
      <c r="CW140" s="366"/>
      <c r="CX140" s="366"/>
      <c r="CY140" s="366"/>
      <c r="CZ140" s="177"/>
      <c r="DA140" s="366"/>
      <c r="DB140" s="366"/>
      <c r="DC140" s="366"/>
      <c r="DD140" s="366"/>
      <c r="DE140" s="366"/>
      <c r="DF140" s="366"/>
      <c r="DG140" s="460"/>
      <c r="DH140" s="366"/>
      <c r="DI140" s="366"/>
      <c r="DJ140" s="366"/>
      <c r="DK140" s="366"/>
    </row>
    <row r="141" spans="1:148" ht="19.5">
      <c r="A141" s="103">
        <v>44770</v>
      </c>
      <c r="B141" s="76" t="s">
        <v>37</v>
      </c>
      <c r="C141" s="76" t="s">
        <v>61</v>
      </c>
      <c r="D141" s="461"/>
      <c r="E141" s="118" t="s">
        <v>726</v>
      </c>
      <c r="F141" s="56">
        <v>91</v>
      </c>
      <c r="G141" s="54" t="s">
        <v>421</v>
      </c>
      <c r="H141" s="424" t="s">
        <v>727</v>
      </c>
      <c r="I141" s="487">
        <v>44817</v>
      </c>
      <c r="J141" s="487"/>
      <c r="K141" s="85" t="s">
        <v>544</v>
      </c>
      <c r="M141" s="323">
        <v>44776</v>
      </c>
      <c r="N141" t="s">
        <v>705</v>
      </c>
      <c r="O141" s="31">
        <v>44784</v>
      </c>
      <c r="R141" s="454" t="s">
        <v>44</v>
      </c>
      <c r="T141" s="454" t="s">
        <v>33</v>
      </c>
      <c r="W141" s="454" t="s">
        <v>37</v>
      </c>
      <c r="AO141" s="85"/>
      <c r="AV141" s="458"/>
      <c r="BC141" s="455"/>
      <c r="BF141" s="118">
        <v>1</v>
      </c>
      <c r="BG141" s="118">
        <v>2</v>
      </c>
      <c r="BH141" s="118">
        <v>3</v>
      </c>
      <c r="BI141" s="118">
        <v>4</v>
      </c>
      <c r="BJ141" s="177">
        <v>5</v>
      </c>
      <c r="BK141" s="118">
        <v>6</v>
      </c>
      <c r="BL141" s="118">
        <v>7</v>
      </c>
      <c r="BM141" s="118">
        <v>8</v>
      </c>
      <c r="BN141" s="118">
        <v>9</v>
      </c>
      <c r="BO141" s="324">
        <v>10</v>
      </c>
      <c r="BQ141" s="458"/>
      <c r="BR141" s="458"/>
      <c r="BS141" s="458"/>
      <c r="BT141" s="458"/>
      <c r="BU141" s="458"/>
      <c r="BV141" s="458"/>
      <c r="BW141" s="458"/>
      <c r="BX141" s="458"/>
      <c r="BY141" s="458"/>
      <c r="BZ141" s="458"/>
      <c r="CA141" s="458"/>
      <c r="CB141" s="458"/>
      <c r="CC141" s="458"/>
      <c r="CD141" s="458"/>
      <c r="CE141" s="458"/>
      <c r="CF141" s="458"/>
      <c r="CG141" s="458"/>
      <c r="CH141" s="366"/>
      <c r="CI141" s="366"/>
      <c r="CJ141" s="366"/>
      <c r="CK141" s="366"/>
      <c r="CL141" s="177"/>
      <c r="CM141" s="366"/>
      <c r="CN141" s="366"/>
      <c r="CO141" s="366"/>
      <c r="CP141" s="366"/>
      <c r="CQ141" s="366"/>
      <c r="CR141" s="366"/>
      <c r="CS141" s="460"/>
      <c r="CT141" s="366"/>
      <c r="CU141" s="366"/>
      <c r="CV141" s="366"/>
      <c r="CW141" s="366"/>
      <c r="CX141" s="366"/>
      <c r="CY141" s="366"/>
      <c r="CZ141" s="177"/>
      <c r="DA141" s="366"/>
      <c r="DB141" s="366"/>
      <c r="DC141" s="366"/>
      <c r="DD141" s="366"/>
      <c r="DE141" s="366"/>
      <c r="DF141" s="366"/>
      <c r="DG141" s="460"/>
      <c r="DH141" s="366"/>
      <c r="DI141" s="366"/>
      <c r="DJ141" s="366"/>
      <c r="DK141" s="366"/>
    </row>
    <row r="142" spans="1:148" ht="15.75">
      <c r="A142" s="103">
        <v>44741</v>
      </c>
      <c r="B142" s="512" t="s">
        <v>43</v>
      </c>
      <c r="C142" s="76" t="s">
        <v>61</v>
      </c>
      <c r="D142" s="423"/>
      <c r="E142" s="103" t="s">
        <v>728</v>
      </c>
      <c r="F142" s="512">
        <v>95</v>
      </c>
      <c r="G142" s="76" t="s">
        <v>729</v>
      </c>
      <c r="H142" s="103" t="s">
        <v>730</v>
      </c>
      <c r="I142" s="416">
        <v>44796</v>
      </c>
      <c r="J142" s="416"/>
      <c r="K142" s="85" t="s">
        <v>102</v>
      </c>
      <c r="L142" s="513" t="s">
        <v>731</v>
      </c>
      <c r="M142" s="514" t="s">
        <v>732</v>
      </c>
      <c r="N142" s="481" t="s">
        <v>733</v>
      </c>
      <c r="O142" s="31">
        <v>44791</v>
      </c>
      <c r="P142" s="85"/>
      <c r="Q142" s="66" t="s">
        <v>43</v>
      </c>
      <c r="R142" s="66" t="s">
        <v>44</v>
      </c>
      <c r="S142" s="66"/>
      <c r="T142" s="66"/>
      <c r="U142" s="66" t="s">
        <v>56</v>
      </c>
      <c r="V142" s="66" t="s">
        <v>117</v>
      </c>
      <c r="W142" s="66" t="s">
        <v>37</v>
      </c>
      <c r="X142" s="66" t="s">
        <v>76</v>
      </c>
      <c r="Y142" s="66"/>
      <c r="Z142" s="66"/>
      <c r="AA142" s="126">
        <v>8</v>
      </c>
      <c r="AB142" s="126">
        <v>9</v>
      </c>
      <c r="AC142" s="324">
        <v>10</v>
      </c>
      <c r="AE142" s="458"/>
      <c r="AS142" s="458"/>
      <c r="AZ142" s="455"/>
      <c r="BG142" s="177"/>
      <c r="BN142" s="419"/>
      <c r="BU142" s="177"/>
      <c r="CA142" s="152"/>
      <c r="CB142" s="417"/>
      <c r="CC142" s="152"/>
      <c r="CD142" s="152"/>
      <c r="CE142" s="152"/>
      <c r="CF142" s="152"/>
      <c r="CG142" s="152"/>
      <c r="CH142" s="152"/>
      <c r="CI142" s="177"/>
      <c r="CJ142" s="156"/>
      <c r="CP142" s="417"/>
    </row>
    <row r="143" spans="1:148" ht="15.75">
      <c r="A143" s="466">
        <v>44741</v>
      </c>
      <c r="B143" s="76" t="s">
        <v>117</v>
      </c>
      <c r="C143" s="76" t="s">
        <v>61</v>
      </c>
      <c r="D143" s="468"/>
      <c r="E143" s="126" t="s">
        <v>734</v>
      </c>
      <c r="F143" s="54">
        <v>93</v>
      </c>
      <c r="G143" s="54" t="s">
        <v>613</v>
      </c>
      <c r="H143" s="424" t="s">
        <v>735</v>
      </c>
      <c r="I143" s="416">
        <v>44787</v>
      </c>
      <c r="J143" s="416"/>
      <c r="K143" s="190" t="s">
        <v>34</v>
      </c>
      <c r="L143" s="515">
        <v>44777</v>
      </c>
      <c r="M143" s="108">
        <v>44781</v>
      </c>
      <c r="N143" s="180" t="s">
        <v>705</v>
      </c>
      <c r="O143" s="31">
        <v>44784</v>
      </c>
      <c r="Q143" s="76" t="s">
        <v>43</v>
      </c>
      <c r="R143" s="76" t="s">
        <v>44</v>
      </c>
      <c r="T143" s="76" t="s">
        <v>33</v>
      </c>
      <c r="W143" s="76" t="s">
        <v>37</v>
      </c>
      <c r="AA143" s="458"/>
      <c r="AB143" s="458"/>
      <c r="AC143" s="458"/>
      <c r="AD143" s="458"/>
      <c r="AE143" s="458"/>
      <c r="AF143" s="458"/>
      <c r="AG143" s="458"/>
      <c r="AH143" s="458"/>
      <c r="AI143" s="458"/>
      <c r="AJ143" s="458"/>
      <c r="AK143" s="458"/>
      <c r="AS143" s="458"/>
      <c r="AZ143" s="455"/>
      <c r="BG143" s="177"/>
      <c r="BN143" s="419"/>
      <c r="BU143" s="177"/>
      <c r="CB143" s="419"/>
      <c r="CI143" s="177"/>
      <c r="CP143" s="419"/>
    </row>
    <row r="144" spans="1:148" ht="15.75">
      <c r="A144" s="103" t="s">
        <v>736</v>
      </c>
      <c r="B144" s="76" t="s">
        <v>44</v>
      </c>
      <c r="C144" s="76" t="s">
        <v>61</v>
      </c>
      <c r="D144" s="423"/>
      <c r="E144" s="126" t="s">
        <v>737</v>
      </c>
      <c r="F144" s="56">
        <v>93</v>
      </c>
      <c r="G144" s="54" t="s">
        <v>738</v>
      </c>
      <c r="H144" s="424" t="s">
        <v>739</v>
      </c>
      <c r="I144" s="416">
        <v>44798</v>
      </c>
      <c r="J144" s="416"/>
      <c r="K144" s="157" t="s">
        <v>211</v>
      </c>
      <c r="L144" s="513" t="s">
        <v>740</v>
      </c>
      <c r="M144" s="513" t="s">
        <v>741</v>
      </c>
      <c r="N144" s="157"/>
      <c r="O144" s="148">
        <v>44798</v>
      </c>
      <c r="P144" s="157"/>
      <c r="Q144" s="156"/>
      <c r="R144" s="54" t="s">
        <v>44</v>
      </c>
      <c r="S144" s="156"/>
      <c r="T144" s="156"/>
      <c r="U144" s="54" t="s">
        <v>56</v>
      </c>
      <c r="V144" s="54" t="s">
        <v>117</v>
      </c>
      <c r="W144" s="76" t="s">
        <v>37</v>
      </c>
      <c r="X144" s="156"/>
      <c r="Y144" s="156"/>
      <c r="Z144" s="485" t="s">
        <v>742</v>
      </c>
      <c r="AA144" s="126">
        <v>6</v>
      </c>
      <c r="AB144" s="126">
        <v>7</v>
      </c>
      <c r="AC144" s="126">
        <v>8</v>
      </c>
      <c r="AD144" s="126">
        <v>9</v>
      </c>
      <c r="AE144" s="177">
        <v>10</v>
      </c>
      <c r="AF144" s="2"/>
      <c r="AG144" s="2"/>
      <c r="AH144" s="2"/>
      <c r="AI144" s="2"/>
      <c r="AJ144" s="2"/>
      <c r="AK144" s="2"/>
      <c r="AL144" s="455"/>
      <c r="AM144" s="2"/>
      <c r="AN144" s="2"/>
      <c r="AO144" s="2"/>
      <c r="AP144" s="2"/>
      <c r="AQ144" s="2"/>
      <c r="AR144" s="2"/>
      <c r="AS144" s="458"/>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177"/>
      <c r="BV144" s="2"/>
      <c r="BW144" s="2"/>
      <c r="BX144" s="2"/>
      <c r="BY144" s="2"/>
      <c r="BZ144" s="2"/>
      <c r="CA144" s="152"/>
      <c r="CB144" s="417"/>
      <c r="CC144" s="152"/>
      <c r="CD144" s="152"/>
      <c r="CE144" s="152"/>
      <c r="CF144" s="152"/>
      <c r="CG144" s="152"/>
      <c r="CH144" s="152"/>
      <c r="CI144" s="177"/>
      <c r="CJ144" s="156"/>
      <c r="CK144" s="2"/>
      <c r="CL144" s="2"/>
      <c r="CM144" s="2"/>
      <c r="CN144" s="2"/>
      <c r="CO144" s="2"/>
      <c r="CP144" s="417"/>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row>
    <row r="145" spans="1:98" ht="15.75">
      <c r="A145" s="466">
        <v>44705</v>
      </c>
      <c r="B145" s="76" t="s">
        <v>117</v>
      </c>
      <c r="C145" s="76" t="s">
        <v>61</v>
      </c>
      <c r="D145" s="468"/>
      <c r="E145" s="385" t="s">
        <v>743</v>
      </c>
      <c r="F145" s="54">
        <v>78</v>
      </c>
      <c r="G145" s="54" t="s">
        <v>744</v>
      </c>
      <c r="H145" s="120" t="s">
        <v>71</v>
      </c>
      <c r="I145" s="416">
        <v>44784</v>
      </c>
      <c r="J145" s="416"/>
      <c r="K145" s="227" t="s">
        <v>687</v>
      </c>
      <c r="L145" s="515">
        <v>44769</v>
      </c>
      <c r="M145" s="171">
        <v>44780</v>
      </c>
      <c r="O145" s="31">
        <v>44784</v>
      </c>
      <c r="R145" s="76" t="s">
        <v>44</v>
      </c>
      <c r="T145" s="76" t="s">
        <v>33</v>
      </c>
      <c r="W145" s="76" t="s">
        <v>37</v>
      </c>
      <c r="Z145" t="s">
        <v>745</v>
      </c>
      <c r="AA145" s="458"/>
      <c r="AB145" s="458"/>
      <c r="AC145" s="458"/>
      <c r="AD145" s="458"/>
      <c r="AE145" s="458"/>
      <c r="AF145" s="458"/>
      <c r="AG145" s="458"/>
      <c r="AH145" s="458"/>
      <c r="AI145" s="458"/>
      <c r="AJ145" s="458"/>
      <c r="AK145" s="458"/>
      <c r="AL145" s="455"/>
      <c r="AS145" s="458"/>
      <c r="AZ145" s="455"/>
      <c r="BG145" s="177"/>
      <c r="BN145" s="419"/>
      <c r="BU145" s="177"/>
      <c r="CB145" s="419"/>
      <c r="CI145" s="177"/>
      <c r="CP145" s="419"/>
    </row>
    <row r="146" spans="1:98" ht="15.75">
      <c r="A146" s="333">
        <v>44760</v>
      </c>
      <c r="B146" s="512" t="s">
        <v>37</v>
      </c>
      <c r="C146" s="76" t="s">
        <v>61</v>
      </c>
      <c r="D146" s="423">
        <v>1</v>
      </c>
      <c r="E146" s="54" t="s">
        <v>746</v>
      </c>
      <c r="F146" s="54">
        <v>95</v>
      </c>
      <c r="G146" s="54" t="s">
        <v>747</v>
      </c>
      <c r="H146" s="424" t="s">
        <v>150</v>
      </c>
      <c r="I146" s="416">
        <v>44817</v>
      </c>
      <c r="J146" s="416"/>
      <c r="K146" s="85" t="s">
        <v>544</v>
      </c>
      <c r="L146" s="86"/>
      <c r="M146" s="340">
        <v>44775</v>
      </c>
      <c r="N146" s="147" t="s">
        <v>748</v>
      </c>
      <c r="O146" s="31">
        <v>44798</v>
      </c>
      <c r="P146" s="85"/>
      <c r="Q146" s="66"/>
      <c r="R146" s="66"/>
      <c r="S146" s="66"/>
      <c r="T146" s="459" t="s">
        <v>33</v>
      </c>
      <c r="U146" s="66"/>
      <c r="V146" s="66"/>
      <c r="W146" s="459" t="s">
        <v>37</v>
      </c>
      <c r="X146" s="66"/>
      <c r="Y146" s="66"/>
      <c r="Z146" s="66"/>
      <c r="AE146" s="458"/>
      <c r="AL146" s="455"/>
      <c r="AO146" s="118">
        <v>1</v>
      </c>
      <c r="AP146" s="118">
        <v>2</v>
      </c>
      <c r="AQ146" s="118">
        <v>3</v>
      </c>
      <c r="AR146" s="118">
        <v>4</v>
      </c>
      <c r="AS146" s="177">
        <v>5</v>
      </c>
      <c r="AT146" s="118">
        <v>6</v>
      </c>
      <c r="AU146" s="118">
        <v>7</v>
      </c>
      <c r="AV146" s="118">
        <v>8</v>
      </c>
      <c r="AW146" s="118">
        <v>9</v>
      </c>
      <c r="AX146" s="324">
        <v>10</v>
      </c>
      <c r="AZ146" s="458"/>
      <c r="BA146" s="458"/>
      <c r="BB146" s="458"/>
      <c r="BC146" s="458"/>
      <c r="BD146" s="458"/>
      <c r="BE146" s="458"/>
      <c r="BF146" s="458"/>
      <c r="BG146" s="458"/>
      <c r="BH146" s="458"/>
      <c r="BI146" s="458"/>
      <c r="BJ146" s="458"/>
      <c r="BK146" s="458"/>
      <c r="BL146" s="458"/>
      <c r="BM146" s="458"/>
      <c r="BN146" s="458"/>
      <c r="BO146" s="458"/>
      <c r="BP146" s="458"/>
      <c r="BU146" s="177"/>
      <c r="CB146" s="419"/>
      <c r="CI146" s="177"/>
      <c r="CP146" s="419"/>
    </row>
    <row r="147" spans="1:98" ht="19.5">
      <c r="A147" s="103">
        <v>44770</v>
      </c>
      <c r="B147" s="76" t="s">
        <v>37</v>
      </c>
      <c r="C147" s="76" t="s">
        <v>61</v>
      </c>
      <c r="D147" s="461"/>
      <c r="E147" s="54" t="s">
        <v>749</v>
      </c>
      <c r="F147" s="56">
        <v>95</v>
      </c>
      <c r="G147" s="54" t="s">
        <v>556</v>
      </c>
      <c r="H147" s="424" t="s">
        <v>750</v>
      </c>
      <c r="I147" s="416">
        <v>44822</v>
      </c>
      <c r="J147" s="416"/>
      <c r="K147" s="85" t="s">
        <v>544</v>
      </c>
      <c r="M147" s="340">
        <v>44791</v>
      </c>
      <c r="N147" s="147" t="s">
        <v>751</v>
      </c>
      <c r="O147" s="148">
        <v>44798</v>
      </c>
      <c r="T147" s="509" t="s">
        <v>33</v>
      </c>
      <c r="W147" s="459" t="s">
        <v>37</v>
      </c>
      <c r="X147" s="330" t="s">
        <v>76</v>
      </c>
      <c r="AE147" s="458"/>
      <c r="AL147" s="455"/>
      <c r="AS147" s="458"/>
      <c r="AT147" s="118">
        <v>1</v>
      </c>
      <c r="AU147" s="118">
        <v>2</v>
      </c>
      <c r="AV147" s="118">
        <v>3</v>
      </c>
      <c r="AW147" s="118">
        <v>4</v>
      </c>
      <c r="AX147" s="118">
        <v>5</v>
      </c>
      <c r="AY147" s="118">
        <v>6</v>
      </c>
      <c r="AZ147" s="457">
        <v>7</v>
      </c>
      <c r="BA147" s="118">
        <v>8</v>
      </c>
      <c r="BB147" s="118">
        <v>9</v>
      </c>
      <c r="BC147" s="324">
        <v>10</v>
      </c>
      <c r="BD147" s="458"/>
      <c r="BE147" s="458"/>
      <c r="BF147" s="458"/>
      <c r="BG147" s="458"/>
      <c r="BH147" s="458"/>
      <c r="BI147" s="458"/>
      <c r="BJ147" s="458"/>
      <c r="BK147" s="458"/>
      <c r="BL147" s="458"/>
      <c r="BM147" s="458"/>
      <c r="BN147" s="458"/>
      <c r="BO147" s="458"/>
      <c r="BP147" s="458"/>
      <c r="BQ147" s="366"/>
      <c r="BR147" s="366"/>
      <c r="BS147" s="366"/>
      <c r="BT147" s="366"/>
      <c r="BU147" s="177"/>
      <c r="BV147" s="366"/>
      <c r="BW147" s="366"/>
      <c r="BX147" s="366"/>
      <c r="BY147" s="366"/>
      <c r="BZ147" s="366"/>
      <c r="CA147" s="366"/>
      <c r="CB147" s="460"/>
      <c r="CC147" s="366"/>
      <c r="CD147" s="366"/>
      <c r="CE147" s="366"/>
      <c r="CF147" s="366"/>
      <c r="CG147" s="366"/>
      <c r="CH147" s="366"/>
      <c r="CI147" s="177"/>
      <c r="CJ147" s="366"/>
      <c r="CK147" s="366"/>
      <c r="CL147" s="366"/>
      <c r="CM147" s="366"/>
      <c r="CN147" s="366"/>
      <c r="CO147" s="366"/>
      <c r="CP147" s="460"/>
      <c r="CQ147" s="366"/>
      <c r="CR147" s="366"/>
      <c r="CS147" s="366"/>
      <c r="CT147" s="366"/>
    </row>
    <row r="148" spans="1:98" ht="15.75">
      <c r="A148" s="516" t="s">
        <v>752</v>
      </c>
      <c r="B148" s="104" t="s">
        <v>56</v>
      </c>
      <c r="C148" s="104" t="s">
        <v>61</v>
      </c>
      <c r="D148" s="423"/>
      <c r="E148" s="56" t="s">
        <v>753</v>
      </c>
      <c r="F148" s="56">
        <v>77</v>
      </c>
      <c r="G148" s="56" t="s">
        <v>754</v>
      </c>
      <c r="H148" s="56" t="s">
        <v>755</v>
      </c>
      <c r="I148" s="416">
        <v>44798</v>
      </c>
      <c r="J148" s="416"/>
      <c r="K148" s="85" t="s">
        <v>133</v>
      </c>
      <c r="L148" s="342" t="s">
        <v>756</v>
      </c>
      <c r="M148" s="171" t="s">
        <v>757</v>
      </c>
      <c r="N148" s="407" t="s">
        <v>758</v>
      </c>
      <c r="O148" s="148">
        <v>44798</v>
      </c>
      <c r="P148" s="85"/>
      <c r="Q148" s="66"/>
      <c r="R148" s="66"/>
      <c r="S148" s="66"/>
      <c r="T148" s="66"/>
      <c r="U148" s="54" t="s">
        <v>56</v>
      </c>
      <c r="V148" s="54" t="s">
        <v>117</v>
      </c>
      <c r="W148" s="54" t="s">
        <v>37</v>
      </c>
      <c r="X148" s="54" t="s">
        <v>76</v>
      </c>
      <c r="Y148" s="66"/>
      <c r="Z148" s="312" t="s">
        <v>759</v>
      </c>
      <c r="AA148" s="101">
        <v>6</v>
      </c>
      <c r="AB148" s="101">
        <v>7</v>
      </c>
      <c r="AC148" s="101">
        <v>8</v>
      </c>
      <c r="AD148" s="101">
        <v>9</v>
      </c>
      <c r="AE148" s="177">
        <v>10</v>
      </c>
      <c r="AL148" s="455"/>
      <c r="AS148" s="458"/>
      <c r="AZ148" s="455"/>
      <c r="BG148" s="177"/>
      <c r="BN148" s="419"/>
      <c r="BU148" s="177"/>
      <c r="CB148" s="419"/>
      <c r="CI148" s="177"/>
      <c r="CP148" s="419"/>
    </row>
    <row r="149" spans="1:98" ht="15.75">
      <c r="A149" s="516" t="s">
        <v>752</v>
      </c>
      <c r="B149" s="104" t="s">
        <v>56</v>
      </c>
      <c r="C149" s="104" t="s">
        <v>61</v>
      </c>
      <c r="D149" s="423"/>
      <c r="E149" s="56" t="s">
        <v>760</v>
      </c>
      <c r="F149" s="56">
        <v>77</v>
      </c>
      <c r="G149" s="56" t="s">
        <v>754</v>
      </c>
      <c r="H149" s="56" t="s">
        <v>761</v>
      </c>
      <c r="I149" s="416">
        <v>44798</v>
      </c>
      <c r="J149" s="416"/>
      <c r="K149" s="85" t="s">
        <v>133</v>
      </c>
      <c r="L149" s="342">
        <v>44783</v>
      </c>
      <c r="M149" s="360" t="s">
        <v>757</v>
      </c>
      <c r="N149" s="407" t="s">
        <v>758</v>
      </c>
      <c r="O149" s="148">
        <v>44798</v>
      </c>
      <c r="P149" s="85"/>
      <c r="Q149" s="66"/>
      <c r="R149" s="66"/>
      <c r="S149" s="66"/>
      <c r="T149" s="66"/>
      <c r="U149" s="54" t="s">
        <v>56</v>
      </c>
      <c r="V149" s="54" t="s">
        <v>117</v>
      </c>
      <c r="W149" s="54" t="s">
        <v>37</v>
      </c>
      <c r="X149" s="54" t="s">
        <v>76</v>
      </c>
      <c r="Y149" s="156"/>
      <c r="Z149" s="312" t="s">
        <v>762</v>
      </c>
      <c r="AA149" s="101">
        <v>6</v>
      </c>
      <c r="AB149" s="101">
        <v>7</v>
      </c>
      <c r="AC149" s="101">
        <v>8</v>
      </c>
      <c r="AD149" s="101">
        <v>9</v>
      </c>
      <c r="AE149" s="177">
        <v>10</v>
      </c>
      <c r="AL149" s="455"/>
      <c r="AS149" s="458"/>
      <c r="AZ149" s="455"/>
      <c r="BG149" s="177"/>
      <c r="BN149" s="419"/>
      <c r="BU149" s="177"/>
      <c r="CB149" s="419"/>
      <c r="CI149" s="177"/>
      <c r="CP149" s="419"/>
    </row>
    <row r="150" spans="1:98" ht="15.75">
      <c r="A150" s="516" t="s">
        <v>752</v>
      </c>
      <c r="B150" s="104" t="s">
        <v>56</v>
      </c>
      <c r="C150" s="104" t="s">
        <v>61</v>
      </c>
      <c r="D150" s="423"/>
      <c r="E150" s="56" t="s">
        <v>763</v>
      </c>
      <c r="F150" s="56">
        <v>77</v>
      </c>
      <c r="G150" s="56" t="s">
        <v>754</v>
      </c>
      <c r="H150" s="56" t="s">
        <v>764</v>
      </c>
      <c r="I150" s="416">
        <v>44798</v>
      </c>
      <c r="J150" s="416"/>
      <c r="K150" s="85" t="s">
        <v>133</v>
      </c>
      <c r="L150" s="342">
        <v>44783</v>
      </c>
      <c r="M150" s="360" t="s">
        <v>757</v>
      </c>
      <c r="N150" s="407" t="s">
        <v>758</v>
      </c>
      <c r="O150" s="148">
        <v>44798</v>
      </c>
      <c r="P150" s="85"/>
      <c r="Q150" s="66"/>
      <c r="R150" s="66"/>
      <c r="S150" s="66"/>
      <c r="T150" s="66"/>
      <c r="U150" s="54" t="s">
        <v>56</v>
      </c>
      <c r="V150" s="54" t="s">
        <v>117</v>
      </c>
      <c r="W150" s="54" t="s">
        <v>37</v>
      </c>
      <c r="X150" s="54" t="s">
        <v>76</v>
      </c>
      <c r="Y150" s="156"/>
      <c r="Z150" s="312" t="s">
        <v>765</v>
      </c>
      <c r="AA150" s="101">
        <v>6</v>
      </c>
      <c r="AB150" s="101">
        <v>7</v>
      </c>
      <c r="AC150" s="101">
        <v>8</v>
      </c>
      <c r="AD150" s="101">
        <v>9</v>
      </c>
      <c r="AE150" s="177">
        <v>10</v>
      </c>
      <c r="AL150" s="455"/>
      <c r="AS150" s="458"/>
      <c r="AZ150" s="455"/>
      <c r="BG150" s="177"/>
      <c r="BN150" s="419"/>
      <c r="BU150" s="177"/>
      <c r="CB150" s="419"/>
      <c r="CI150" s="177"/>
      <c r="CP150" s="419"/>
    </row>
    <row r="151" spans="1:98" ht="15.75">
      <c r="A151" s="516" t="s">
        <v>752</v>
      </c>
      <c r="B151" s="104" t="s">
        <v>56</v>
      </c>
      <c r="C151" s="104" t="s">
        <v>61</v>
      </c>
      <c r="D151" s="423"/>
      <c r="E151" s="56" t="s">
        <v>766</v>
      </c>
      <c r="F151" s="56">
        <v>77</v>
      </c>
      <c r="G151" s="56" t="s">
        <v>754</v>
      </c>
      <c r="H151" s="56" t="s">
        <v>767</v>
      </c>
      <c r="I151" s="416">
        <v>44798</v>
      </c>
      <c r="J151" s="416"/>
      <c r="K151" s="85" t="s">
        <v>133</v>
      </c>
      <c r="L151" s="342">
        <v>44783</v>
      </c>
      <c r="M151" s="360" t="s">
        <v>757</v>
      </c>
      <c r="N151" s="407" t="s">
        <v>758</v>
      </c>
      <c r="O151" s="148">
        <v>44798</v>
      </c>
      <c r="P151" s="85"/>
      <c r="Q151" s="66"/>
      <c r="R151" s="66"/>
      <c r="S151" s="66"/>
      <c r="T151" s="66"/>
      <c r="U151" s="54" t="s">
        <v>56</v>
      </c>
      <c r="V151" s="54" t="s">
        <v>117</v>
      </c>
      <c r="W151" s="54" t="s">
        <v>37</v>
      </c>
      <c r="X151" s="54" t="s">
        <v>76</v>
      </c>
      <c r="Y151" s="156"/>
      <c r="Z151" s="312" t="s">
        <v>768</v>
      </c>
      <c r="AA151" s="101">
        <v>6</v>
      </c>
      <c r="AB151" s="101">
        <v>7</v>
      </c>
      <c r="AC151" s="101">
        <v>8</v>
      </c>
      <c r="AD151" s="101">
        <v>9</v>
      </c>
      <c r="AE151" s="177">
        <v>10</v>
      </c>
      <c r="AL151" s="455"/>
      <c r="AS151" s="458"/>
      <c r="AZ151" s="455"/>
      <c r="BG151" s="177"/>
      <c r="BN151" s="419"/>
      <c r="BU151" s="177"/>
      <c r="CB151" s="419"/>
      <c r="CI151" s="177"/>
      <c r="CP151" s="419"/>
    </row>
    <row r="152" spans="1:98" ht="15.75">
      <c r="A152" s="516">
        <v>44705</v>
      </c>
      <c r="B152" s="104" t="s">
        <v>56</v>
      </c>
      <c r="C152" s="104" t="s">
        <v>61</v>
      </c>
      <c r="D152" s="461"/>
      <c r="E152" s="54" t="s">
        <v>769</v>
      </c>
      <c r="F152" s="56">
        <v>95</v>
      </c>
      <c r="G152" s="56" t="s">
        <v>770</v>
      </c>
      <c r="H152" s="478" t="s">
        <v>132</v>
      </c>
      <c r="I152" s="416">
        <v>44792</v>
      </c>
      <c r="J152" s="416"/>
      <c r="K152" s="227" t="s">
        <v>771</v>
      </c>
      <c r="L152" s="342">
        <v>44776</v>
      </c>
      <c r="M152" s="171">
        <v>44781</v>
      </c>
      <c r="N152" t="s">
        <v>772</v>
      </c>
      <c r="O152" s="31">
        <v>44791</v>
      </c>
      <c r="R152" t="s">
        <v>44</v>
      </c>
      <c r="T152" s="147" t="s">
        <v>33</v>
      </c>
      <c r="Z152" t="s">
        <v>773</v>
      </c>
      <c r="AE152" s="458"/>
      <c r="AL152" s="455"/>
      <c r="AS152" s="458"/>
      <c r="AZ152" s="455"/>
      <c r="BG152" s="177"/>
      <c r="BN152" s="419"/>
      <c r="BU152" s="177"/>
      <c r="CB152" s="419"/>
      <c r="CI152" s="177"/>
      <c r="CP152" s="419"/>
    </row>
    <row r="153" spans="1:98" ht="19.5">
      <c r="A153" s="103">
        <v>44770</v>
      </c>
      <c r="B153" s="76" t="s">
        <v>37</v>
      </c>
      <c r="C153" s="76" t="s">
        <v>61</v>
      </c>
      <c r="D153" s="461"/>
      <c r="E153" s="54" t="s">
        <v>774</v>
      </c>
      <c r="F153" s="56">
        <v>78</v>
      </c>
      <c r="G153" s="54" t="s">
        <v>775</v>
      </c>
      <c r="H153" s="424" t="s">
        <v>32</v>
      </c>
      <c r="I153" s="416">
        <v>44817</v>
      </c>
      <c r="J153" s="416"/>
      <c r="K153" s="85" t="s">
        <v>544</v>
      </c>
      <c r="L153" s="73" t="s">
        <v>776</v>
      </c>
      <c r="M153" s="340">
        <v>44776</v>
      </c>
      <c r="N153" s="155" t="s">
        <v>777</v>
      </c>
      <c r="O153" s="148">
        <v>44791</v>
      </c>
      <c r="R153" s="454" t="s">
        <v>44</v>
      </c>
      <c r="T153" s="517" t="s">
        <v>33</v>
      </c>
      <c r="V153" s="517" t="s">
        <v>117</v>
      </c>
      <c r="W153" s="459" t="s">
        <v>37</v>
      </c>
      <c r="AE153" s="458"/>
      <c r="AL153" s="455"/>
      <c r="AO153" s="118">
        <v>1</v>
      </c>
      <c r="AP153" s="118">
        <v>2</v>
      </c>
      <c r="AQ153" s="118">
        <v>3</v>
      </c>
      <c r="AR153" s="118">
        <v>4</v>
      </c>
      <c r="AS153" s="177">
        <v>5</v>
      </c>
      <c r="AT153" s="118">
        <v>6</v>
      </c>
      <c r="AU153" s="118">
        <v>7</v>
      </c>
      <c r="AV153" s="118">
        <v>8</v>
      </c>
      <c r="AW153" s="118">
        <v>9</v>
      </c>
      <c r="AX153" s="324">
        <v>10</v>
      </c>
      <c r="AZ153" s="458"/>
      <c r="BA153" s="458"/>
      <c r="BB153" s="458"/>
      <c r="BC153" s="458"/>
      <c r="BD153" s="458"/>
      <c r="BE153" s="458"/>
      <c r="BF153" s="458"/>
      <c r="BG153" s="458"/>
      <c r="BH153" s="458"/>
      <c r="BI153" s="458"/>
      <c r="BJ153" s="458"/>
      <c r="BK153" s="458"/>
      <c r="BL153" s="458"/>
      <c r="BM153" s="458"/>
      <c r="BN153" s="458"/>
      <c r="BO153" s="458"/>
      <c r="BP153" s="458"/>
      <c r="BQ153" s="366"/>
      <c r="BR153" s="366"/>
      <c r="BS153" s="366"/>
      <c r="BT153" s="366"/>
      <c r="BU153" s="177"/>
      <c r="BV153" s="366"/>
      <c r="BW153" s="366"/>
      <c r="BX153" s="366"/>
      <c r="BY153" s="366"/>
      <c r="BZ153" s="366"/>
      <c r="CA153" s="366"/>
      <c r="CB153" s="460"/>
      <c r="CC153" s="366"/>
      <c r="CD153" s="366"/>
      <c r="CE153" s="366"/>
      <c r="CF153" s="366"/>
      <c r="CG153" s="366"/>
      <c r="CH153" s="366"/>
      <c r="CI153" s="177"/>
      <c r="CJ153" s="366"/>
      <c r="CK153" s="366"/>
      <c r="CL153" s="366"/>
      <c r="CM153" s="366"/>
      <c r="CN153" s="366"/>
      <c r="CO153" s="366"/>
      <c r="CP153" s="460"/>
      <c r="CQ153" s="366"/>
      <c r="CR153" s="366"/>
      <c r="CS153" s="366"/>
      <c r="CT153" s="366"/>
    </row>
    <row r="161" spans="1:93" ht="18.75">
      <c r="A161" s="1641" t="s">
        <v>778</v>
      </c>
      <c r="B161" s="1641"/>
      <c r="C161" s="1641"/>
      <c r="D161" s="1641"/>
      <c r="E161" s="1641"/>
      <c r="F161" s="1641"/>
      <c r="G161" s="1641"/>
      <c r="H161" s="1641"/>
      <c r="I161" s="1641"/>
      <c r="J161" s="1641"/>
      <c r="K161" s="1641"/>
      <c r="L161" s="1641"/>
      <c r="M161" s="1641"/>
      <c r="N161" s="1641"/>
      <c r="O161" s="1641"/>
      <c r="P161" s="1641"/>
      <c r="Q161" s="1641"/>
      <c r="R161" s="1641"/>
      <c r="S161" s="1641"/>
      <c r="T161" s="314"/>
      <c r="U161" s="315" t="s">
        <v>283</v>
      </c>
      <c r="V161" s="316"/>
      <c r="W161" s="315"/>
      <c r="X161" s="317"/>
      <c r="Y161" s="318"/>
      <c r="Z161" s="318"/>
      <c r="AA161" s="318"/>
      <c r="AB161" s="318"/>
      <c r="AC161" s="318"/>
      <c r="AD161" s="318"/>
      <c r="AE161" s="318"/>
      <c r="AF161" s="318"/>
      <c r="AG161" s="318"/>
      <c r="AH161" s="318"/>
      <c r="AI161" s="318"/>
      <c r="AJ161" s="318"/>
      <c r="AK161" s="318"/>
      <c r="AL161" s="318"/>
      <c r="AM161" s="318"/>
      <c r="AN161" s="318"/>
      <c r="AO161" s="318"/>
      <c r="AP161" s="318"/>
      <c r="AQ161" s="318"/>
      <c r="AR161" s="318"/>
      <c r="AS161" s="318"/>
      <c r="AT161" s="318"/>
      <c r="AU161" s="318"/>
      <c r="AV161" s="318"/>
      <c r="AW161" s="318"/>
      <c r="AX161" s="318"/>
      <c r="AY161" s="318"/>
      <c r="AZ161" s="318"/>
      <c r="BA161" s="318"/>
      <c r="BB161" s="318"/>
      <c r="BC161" s="318"/>
      <c r="BD161" s="318"/>
      <c r="BE161" s="318"/>
      <c r="BF161" s="318"/>
      <c r="BG161" s="318"/>
      <c r="BH161" s="318"/>
      <c r="BI161" s="318"/>
    </row>
    <row r="162" spans="1:93" ht="15.75">
      <c r="A162" s="518">
        <v>44686</v>
      </c>
      <c r="B162" s="519" t="s">
        <v>450</v>
      </c>
      <c r="C162" s="519" t="s">
        <v>61</v>
      </c>
      <c r="D162" s="461"/>
      <c r="E162" s="385" t="s">
        <v>779</v>
      </c>
      <c r="F162" s="520">
        <v>78</v>
      </c>
      <c r="G162" s="520" t="s">
        <v>342</v>
      </c>
      <c r="H162" s="521" t="s">
        <v>780</v>
      </c>
      <c r="I162" s="522">
        <v>44750</v>
      </c>
      <c r="J162" s="522"/>
      <c r="K162" s="523" t="s">
        <v>781</v>
      </c>
      <c r="L162" s="524">
        <v>44733</v>
      </c>
      <c r="M162" s="524">
        <v>44733</v>
      </c>
      <c r="N162" t="s">
        <v>782</v>
      </c>
      <c r="R162" s="519"/>
      <c r="U162" s="523" t="s">
        <v>117</v>
      </c>
      <c r="V162" s="523" t="s">
        <v>37</v>
      </c>
      <c r="Y162" t="s">
        <v>783</v>
      </c>
      <c r="Z162" s="101">
        <v>5</v>
      </c>
      <c r="AA162" s="101">
        <v>6</v>
      </c>
      <c r="AB162" s="101">
        <v>7</v>
      </c>
      <c r="AC162" s="101">
        <v>8</v>
      </c>
      <c r="AD162" s="101">
        <v>9</v>
      </c>
      <c r="AE162" s="525">
        <v>10</v>
      </c>
      <c r="AJ162" s="458"/>
      <c r="AR162" s="526"/>
      <c r="AY162" s="458"/>
      <c r="AZ162" s="503"/>
      <c r="BA162" s="503"/>
      <c r="BB162" s="503"/>
      <c r="BC162" s="503"/>
      <c r="BD162" s="503"/>
      <c r="BE162" s="503"/>
      <c r="BF162" s="503"/>
      <c r="BG162" s="503"/>
      <c r="BH162" s="503"/>
      <c r="BI162" s="503"/>
      <c r="BJ162" s="503"/>
      <c r="BK162" s="503"/>
      <c r="BL162" s="503"/>
      <c r="BM162" s="503"/>
      <c r="BN162" s="503"/>
      <c r="BO162" s="503"/>
      <c r="BP162" s="503"/>
      <c r="BQ162" s="503"/>
      <c r="BR162" s="503"/>
      <c r="BS162" s="503"/>
      <c r="BT162" s="503"/>
      <c r="BU162" s="503"/>
      <c r="BV162" s="503"/>
      <c r="BW162" s="503"/>
      <c r="BX162" s="503"/>
      <c r="BY162" s="503"/>
      <c r="BZ162" s="503"/>
      <c r="CA162" s="503"/>
      <c r="CB162" s="503"/>
      <c r="CC162" s="503"/>
      <c r="CD162" s="503"/>
      <c r="CE162" s="503"/>
      <c r="CH162" s="455"/>
      <c r="CO162" s="458"/>
    </row>
    <row r="163" spans="1:93" ht="15.75">
      <c r="A163" s="518">
        <v>44686</v>
      </c>
      <c r="B163" s="519" t="s">
        <v>450</v>
      </c>
      <c r="C163" s="519" t="s">
        <v>61</v>
      </c>
      <c r="D163" s="461"/>
      <c r="E163" s="385" t="s">
        <v>784</v>
      </c>
      <c r="F163" s="520">
        <v>78</v>
      </c>
      <c r="G163" s="520" t="s">
        <v>303</v>
      </c>
      <c r="H163" s="521" t="s">
        <v>780</v>
      </c>
      <c r="I163" s="522">
        <v>44750</v>
      </c>
      <c r="J163" s="522"/>
      <c r="K163" s="523" t="s">
        <v>781</v>
      </c>
      <c r="L163" s="524">
        <v>44733</v>
      </c>
      <c r="M163" s="527">
        <v>44733</v>
      </c>
      <c r="N163" t="s">
        <v>782</v>
      </c>
      <c r="R163" s="519"/>
      <c r="V163" s="227" t="s">
        <v>37</v>
      </c>
      <c r="Y163" t="s">
        <v>785</v>
      </c>
      <c r="Z163" s="101">
        <v>5</v>
      </c>
      <c r="AA163" s="101">
        <v>6</v>
      </c>
      <c r="AB163" s="101">
        <v>7</v>
      </c>
      <c r="AC163" s="101">
        <v>8</v>
      </c>
      <c r="AD163" s="101">
        <v>9</v>
      </c>
      <c r="AE163" s="525">
        <v>10</v>
      </c>
      <c r="AJ163" s="458"/>
      <c r="AR163" s="526"/>
      <c r="AY163" s="458"/>
      <c r="AZ163" s="503"/>
      <c r="BA163" s="503"/>
      <c r="BB163" s="503"/>
      <c r="BC163" s="503"/>
      <c r="BD163" s="503"/>
      <c r="BE163" s="503"/>
      <c r="BF163" s="503"/>
      <c r="BG163" s="503"/>
      <c r="BH163" s="503"/>
      <c r="BI163" s="503"/>
      <c r="BJ163" s="503"/>
      <c r="BK163" s="503"/>
      <c r="BL163" s="503"/>
      <c r="BM163" s="458"/>
      <c r="BN163" s="503"/>
      <c r="BO163" s="503"/>
      <c r="BP163" s="503"/>
      <c r="BQ163" s="503"/>
      <c r="BR163" s="503"/>
      <c r="BS163" s="503"/>
      <c r="BT163" s="503"/>
      <c r="BU163" s="503"/>
      <c r="BV163" s="503"/>
      <c r="BW163" s="503"/>
      <c r="BX163" s="503"/>
      <c r="BY163" s="503"/>
      <c r="BZ163" s="503"/>
      <c r="CA163" s="503"/>
      <c r="CB163" s="503"/>
      <c r="CC163" s="503"/>
      <c r="CD163" s="503"/>
      <c r="CE163" s="503"/>
      <c r="CH163" s="455"/>
      <c r="CO163" s="458"/>
    </row>
    <row r="164" spans="1:93" ht="15.75">
      <c r="A164" s="518">
        <v>44686</v>
      </c>
      <c r="B164" s="519" t="s">
        <v>450</v>
      </c>
      <c r="C164" s="519" t="s">
        <v>61</v>
      </c>
      <c r="D164" s="461"/>
      <c r="E164" s="385" t="s">
        <v>786</v>
      </c>
      <c r="F164" s="520">
        <v>78</v>
      </c>
      <c r="G164" s="520" t="s">
        <v>787</v>
      </c>
      <c r="H164" s="521" t="s">
        <v>780</v>
      </c>
      <c r="I164" s="522">
        <v>44750</v>
      </c>
      <c r="J164" s="522"/>
      <c r="K164" s="523" t="s">
        <v>781</v>
      </c>
      <c r="L164" s="524">
        <v>44733</v>
      </c>
      <c r="M164" s="528">
        <v>44733</v>
      </c>
      <c r="N164" t="s">
        <v>782</v>
      </c>
      <c r="R164" s="519"/>
      <c r="V164" s="227" t="s">
        <v>37</v>
      </c>
      <c r="Y164" t="s">
        <v>788</v>
      </c>
      <c r="Z164" s="101">
        <v>5</v>
      </c>
      <c r="AA164" s="101">
        <v>6</v>
      </c>
      <c r="AB164" s="101">
        <v>7</v>
      </c>
      <c r="AC164" s="101">
        <v>8</v>
      </c>
      <c r="AD164" s="101">
        <v>9</v>
      </c>
      <c r="AE164" s="525">
        <v>10</v>
      </c>
      <c r="AJ164" s="458"/>
      <c r="AR164" s="526"/>
      <c r="AY164" s="458"/>
      <c r="AZ164" s="503"/>
      <c r="BA164" s="503"/>
      <c r="BB164" s="503"/>
      <c r="BC164" s="503"/>
      <c r="BD164" s="503"/>
      <c r="BE164" s="503"/>
      <c r="BF164" s="503"/>
      <c r="BG164" s="503"/>
      <c r="BH164" s="503"/>
      <c r="BI164" s="503"/>
      <c r="BJ164" s="503"/>
      <c r="BK164" s="503"/>
      <c r="BL164" s="503"/>
      <c r="BM164" s="458"/>
      <c r="BN164" s="503"/>
      <c r="BO164" s="503"/>
      <c r="BP164" s="503"/>
      <c r="BQ164" s="503"/>
      <c r="BR164" s="503"/>
      <c r="BS164" s="503"/>
      <c r="BT164" s="503"/>
      <c r="BU164" s="503"/>
      <c r="BV164" s="503"/>
      <c r="BW164" s="503"/>
      <c r="BX164" s="503"/>
      <c r="BY164" s="503"/>
      <c r="BZ164" s="503"/>
      <c r="CA164" s="458"/>
      <c r="CB164" s="503"/>
      <c r="CC164" s="503"/>
      <c r="CD164" s="503"/>
      <c r="CE164" s="503"/>
      <c r="CH164" s="455"/>
      <c r="CO164" s="458"/>
    </row>
    <row r="165" spans="1:93" ht="15.75">
      <c r="A165" s="485" t="s">
        <v>789</v>
      </c>
      <c r="B165" s="485" t="s">
        <v>33</v>
      </c>
      <c r="C165" s="485" t="s">
        <v>790</v>
      </c>
      <c r="D165" s="529" t="s">
        <v>24</v>
      </c>
      <c r="E165" s="385" t="s">
        <v>791</v>
      </c>
      <c r="F165" s="485">
        <v>91</v>
      </c>
      <c r="G165" s="485" t="s">
        <v>792</v>
      </c>
      <c r="H165" s="486" t="s">
        <v>255</v>
      </c>
      <c r="I165" s="522">
        <v>44692</v>
      </c>
      <c r="J165" s="522"/>
      <c r="K165" s="227" t="s">
        <v>25</v>
      </c>
      <c r="L165" s="530">
        <v>44727</v>
      </c>
      <c r="M165" s="519"/>
      <c r="N165" s="519"/>
      <c r="O165" s="519"/>
      <c r="Q165" s="531" t="s">
        <v>44</v>
      </c>
      <c r="S165" s="524" t="s">
        <v>33</v>
      </c>
      <c r="T165" s="531" t="s">
        <v>56</v>
      </c>
      <c r="V165" s="485" t="s">
        <v>37</v>
      </c>
      <c r="X165" s="532"/>
      <c r="AD165" s="526"/>
      <c r="AJ165" s="458"/>
      <c r="AR165" s="526"/>
      <c r="AY165" s="458"/>
      <c r="BF165" s="455"/>
      <c r="BM165" s="458"/>
      <c r="BT165" s="455"/>
      <c r="BX165" s="458"/>
      <c r="BY165" s="458"/>
      <c r="BZ165" s="458"/>
      <c r="CA165" s="458"/>
      <c r="CB165" s="458"/>
      <c r="CC165" s="458"/>
      <c r="CD165" s="458"/>
      <c r="CE165" s="458"/>
      <c r="CF165" s="458"/>
      <c r="CG165" s="458"/>
      <c r="CH165" s="455"/>
      <c r="CO165" s="458"/>
    </row>
    <row r="166" spans="1:93" ht="15.75">
      <c r="A166" s="518">
        <v>44705</v>
      </c>
      <c r="B166" s="519" t="s">
        <v>33</v>
      </c>
      <c r="C166" s="519" t="s">
        <v>61</v>
      </c>
      <c r="D166" s="461"/>
      <c r="E166" s="126" t="s">
        <v>793</v>
      </c>
      <c r="F166" s="485">
        <v>77</v>
      </c>
      <c r="G166" s="485" t="s">
        <v>794</v>
      </c>
      <c r="H166" s="486" t="s">
        <v>795</v>
      </c>
      <c r="I166" s="522">
        <v>44752</v>
      </c>
      <c r="J166" s="522"/>
      <c r="K166" s="227" t="s">
        <v>327</v>
      </c>
      <c r="P166" s="523" t="s">
        <v>43</v>
      </c>
      <c r="R166" s="227" t="s">
        <v>450</v>
      </c>
      <c r="S166" s="523" t="s">
        <v>33</v>
      </c>
      <c r="T166" s="523" t="s">
        <v>56</v>
      </c>
      <c r="U166" s="227"/>
      <c r="V166" s="523" t="s">
        <v>37</v>
      </c>
      <c r="Y166" t="s">
        <v>796</v>
      </c>
      <c r="Z166" s="126">
        <v>3</v>
      </c>
      <c r="AA166" s="126">
        <v>4</v>
      </c>
      <c r="AB166" s="126">
        <v>5</v>
      </c>
      <c r="AC166" s="126">
        <v>6</v>
      </c>
      <c r="AD166" s="126">
        <v>7</v>
      </c>
      <c r="AE166" s="126">
        <v>8</v>
      </c>
      <c r="AF166" s="126">
        <v>9</v>
      </c>
      <c r="AG166" s="533">
        <v>10</v>
      </c>
      <c r="AJ166" s="458"/>
      <c r="AR166" s="455"/>
      <c r="AY166" s="458"/>
      <c r="BF166" s="455"/>
      <c r="BM166" s="458"/>
      <c r="BT166" s="455"/>
      <c r="BX166" s="458"/>
      <c r="BY166" s="458"/>
      <c r="BZ166" s="458"/>
      <c r="CA166" s="458"/>
      <c r="CB166" s="458"/>
      <c r="CC166" s="458"/>
      <c r="CD166" s="458"/>
      <c r="CE166" s="458"/>
      <c r="CF166" s="458"/>
      <c r="CG166" s="458"/>
      <c r="CH166" s="455"/>
      <c r="CO166" s="458"/>
    </row>
    <row r="167" spans="1:93" ht="15.75">
      <c r="A167" s="534">
        <v>44700</v>
      </c>
      <c r="B167" s="519" t="s">
        <v>37</v>
      </c>
      <c r="C167" s="519" t="s">
        <v>61</v>
      </c>
      <c r="D167" s="461"/>
      <c r="E167" s="118" t="s">
        <v>797</v>
      </c>
      <c r="F167" s="485">
        <v>91</v>
      </c>
      <c r="G167" s="485" t="s">
        <v>531</v>
      </c>
      <c r="H167" s="486" t="s">
        <v>32</v>
      </c>
      <c r="I167" s="522">
        <v>44751</v>
      </c>
      <c r="J167" s="522"/>
      <c r="K167" s="227" t="s">
        <v>89</v>
      </c>
      <c r="L167" s="522">
        <v>44740</v>
      </c>
      <c r="M167" s="535">
        <v>44746</v>
      </c>
      <c r="N167" t="s">
        <v>798</v>
      </c>
      <c r="S167" s="461" t="s">
        <v>33</v>
      </c>
      <c r="V167" s="461" t="s">
        <v>37</v>
      </c>
      <c r="Z167" s="118">
        <v>4</v>
      </c>
      <c r="AA167" s="118">
        <v>5</v>
      </c>
      <c r="AB167" s="118">
        <v>6</v>
      </c>
      <c r="AC167" s="118">
        <v>7</v>
      </c>
      <c r="AD167" s="118">
        <v>8</v>
      </c>
      <c r="AE167" s="118">
        <v>9</v>
      </c>
      <c r="AF167" s="324">
        <v>10</v>
      </c>
      <c r="AJ167" s="458"/>
      <c r="AK167" s="503"/>
      <c r="AL167" s="503"/>
      <c r="AM167" s="503"/>
      <c r="AN167" s="503"/>
      <c r="AO167" s="503"/>
      <c r="AP167" s="503"/>
      <c r="AQ167" s="503"/>
      <c r="AR167" s="503"/>
      <c r="AS167" s="503"/>
      <c r="AT167" s="503"/>
      <c r="AU167" s="503"/>
      <c r="AV167" s="503"/>
      <c r="AW167" s="503"/>
      <c r="AX167" s="503"/>
      <c r="AY167" s="458"/>
      <c r="BF167" s="455"/>
      <c r="BM167" s="458"/>
      <c r="BT167" s="536"/>
      <c r="BU167" s="536"/>
      <c r="BV167" s="536"/>
      <c r="BW167" s="536"/>
      <c r="BX167" s="536"/>
      <c r="BY167" s="536"/>
      <c r="BZ167" s="536"/>
      <c r="CA167" s="458"/>
      <c r="CB167" s="536"/>
      <c r="CC167" s="536"/>
      <c r="CD167" s="536"/>
      <c r="CE167" s="536"/>
      <c r="CF167" s="536"/>
      <c r="CG167" s="536"/>
      <c r="CH167" s="536"/>
      <c r="CI167" s="536"/>
      <c r="CO167" s="458"/>
    </row>
    <row r="168" spans="1:93" ht="15.75">
      <c r="A168" s="537">
        <v>44728</v>
      </c>
      <c r="B168" s="519" t="s">
        <v>37</v>
      </c>
      <c r="C168" s="519" t="s">
        <v>61</v>
      </c>
      <c r="D168" s="461">
        <v>1</v>
      </c>
      <c r="E168" s="227" t="s">
        <v>799</v>
      </c>
      <c r="F168" s="474">
        <v>94</v>
      </c>
      <c r="G168" s="523" t="s">
        <v>800</v>
      </c>
      <c r="H168" s="538" t="s">
        <v>801</v>
      </c>
      <c r="I168" s="522">
        <v>44751</v>
      </c>
      <c r="J168" s="522"/>
      <c r="L168" s="535">
        <v>44743</v>
      </c>
      <c r="M168" s="535">
        <v>44745</v>
      </c>
      <c r="N168" t="s">
        <v>802</v>
      </c>
      <c r="Q168" s="523" t="s">
        <v>43</v>
      </c>
      <c r="R168" s="227"/>
      <c r="S168" s="523" t="s">
        <v>33</v>
      </c>
      <c r="V168" s="523" t="s">
        <v>37</v>
      </c>
      <c r="Z168" s="505">
        <v>4</v>
      </c>
      <c r="AA168" s="505">
        <v>5</v>
      </c>
      <c r="AB168" s="505">
        <v>6</v>
      </c>
      <c r="AC168" s="505">
        <v>7</v>
      </c>
      <c r="AD168" s="489">
        <v>8</v>
      </c>
      <c r="AE168" s="505">
        <v>9</v>
      </c>
      <c r="AF168" s="505">
        <v>10</v>
      </c>
      <c r="AG168" s="118"/>
      <c r="AH168" s="118"/>
      <c r="AI168" s="118"/>
      <c r="AJ168" s="177"/>
      <c r="AK168" s="118"/>
      <c r="AL168" s="118"/>
      <c r="AM168" s="118"/>
      <c r="AN168" s="324"/>
      <c r="BT168" s="536"/>
      <c r="BU168" s="536"/>
      <c r="BV168" s="536"/>
      <c r="BW168" s="536"/>
      <c r="BX168" s="536"/>
      <c r="BY168" s="536"/>
      <c r="BZ168" s="536"/>
      <c r="CA168" s="458"/>
      <c r="CB168" s="536"/>
      <c r="CC168" s="536"/>
      <c r="CD168" s="536"/>
      <c r="CE168" s="536"/>
      <c r="CF168" s="536"/>
      <c r="CG168" s="536"/>
      <c r="CH168" s="536"/>
      <c r="CI168" s="536"/>
    </row>
    <row r="169" spans="1:93" ht="15.75">
      <c r="A169" s="537">
        <v>44705</v>
      </c>
      <c r="B169" s="519" t="s">
        <v>37</v>
      </c>
      <c r="C169" s="519" t="s">
        <v>61</v>
      </c>
      <c r="D169" s="461"/>
      <c r="E169" s="118" t="s">
        <v>803</v>
      </c>
      <c r="F169" s="474">
        <v>94</v>
      </c>
      <c r="G169" s="523" t="s">
        <v>804</v>
      </c>
      <c r="H169" s="486" t="s">
        <v>470</v>
      </c>
      <c r="I169" s="522">
        <v>44754</v>
      </c>
      <c r="J169" s="522"/>
      <c r="K169" s="227" t="s">
        <v>41</v>
      </c>
      <c r="L169" s="522">
        <v>44743</v>
      </c>
      <c r="M169" s="539">
        <v>44746</v>
      </c>
      <c r="N169" t="s">
        <v>805</v>
      </c>
      <c r="R169" s="540" t="s">
        <v>450</v>
      </c>
      <c r="S169" s="540" t="s">
        <v>33</v>
      </c>
      <c r="Y169" s="494" t="s">
        <v>806</v>
      </c>
      <c r="Z169" s="118">
        <v>1</v>
      </c>
      <c r="AA169" s="118">
        <v>2</v>
      </c>
      <c r="AB169" s="118">
        <v>3</v>
      </c>
      <c r="AC169" s="118">
        <v>4</v>
      </c>
      <c r="AD169" s="118">
        <v>5</v>
      </c>
      <c r="AE169" s="118">
        <v>6</v>
      </c>
      <c r="AF169" s="118">
        <v>7</v>
      </c>
      <c r="AG169" s="118">
        <v>8</v>
      </c>
      <c r="AH169" s="118">
        <v>9</v>
      </c>
      <c r="AI169" s="324">
        <v>10</v>
      </c>
      <c r="AJ169" s="458"/>
      <c r="AK169" s="503"/>
      <c r="AL169" s="503"/>
      <c r="AM169" s="503"/>
      <c r="AN169" s="503"/>
      <c r="AO169" s="503"/>
      <c r="AP169" s="503"/>
      <c r="AQ169" s="503"/>
      <c r="AR169" s="503"/>
      <c r="AS169" s="503"/>
      <c r="AT169" s="503"/>
      <c r="AU169" s="503"/>
      <c r="AV169" s="503"/>
      <c r="AW169" s="503"/>
      <c r="AX169" s="503"/>
      <c r="AY169" s="458"/>
      <c r="BF169" s="455"/>
      <c r="BM169" s="458"/>
      <c r="BT169" s="536"/>
      <c r="BU169" s="536"/>
      <c r="BV169" s="536"/>
      <c r="BW169" s="536"/>
      <c r="BX169" s="536"/>
      <c r="BY169" s="536"/>
      <c r="BZ169" s="536"/>
      <c r="CA169" s="458"/>
      <c r="CB169" s="536"/>
      <c r="CC169" s="536"/>
      <c r="CD169" s="536"/>
      <c r="CE169" s="536"/>
      <c r="CF169" s="536"/>
      <c r="CG169" s="536"/>
      <c r="CH169" s="536"/>
      <c r="CI169" s="536"/>
    </row>
    <row r="170" spans="1:93" ht="15.75">
      <c r="A170" s="537">
        <v>44734</v>
      </c>
      <c r="B170" s="519" t="s">
        <v>37</v>
      </c>
      <c r="C170" s="519" t="s">
        <v>61</v>
      </c>
      <c r="D170" s="461">
        <v>1</v>
      </c>
      <c r="E170" s="118" t="s">
        <v>807</v>
      </c>
      <c r="F170" s="485">
        <v>95</v>
      </c>
      <c r="G170" s="485" t="s">
        <v>808</v>
      </c>
      <c r="H170" s="486" t="s">
        <v>348</v>
      </c>
      <c r="I170" s="522">
        <v>44788</v>
      </c>
      <c r="J170" s="522"/>
      <c r="K170" s="85" t="s">
        <v>133</v>
      </c>
      <c r="L170" s="86"/>
      <c r="M170" s="522">
        <v>44743</v>
      </c>
      <c r="N170" s="85" t="s">
        <v>809</v>
      </c>
      <c r="O170" s="85"/>
      <c r="P170" s="66"/>
      <c r="Q170" s="66"/>
      <c r="R170" s="66"/>
      <c r="S170" s="459" t="s">
        <v>33</v>
      </c>
      <c r="T170" s="66"/>
      <c r="U170" s="459" t="s">
        <v>117</v>
      </c>
      <c r="V170" s="459" t="s">
        <v>37</v>
      </c>
      <c r="W170" s="66"/>
      <c r="X170" s="66"/>
      <c r="Y170" s="66"/>
    </row>
    <row r="171" spans="1:93" ht="15.75">
      <c r="A171" s="537">
        <v>44741</v>
      </c>
      <c r="B171" s="519" t="s">
        <v>37</v>
      </c>
      <c r="C171" s="519" t="s">
        <v>61</v>
      </c>
      <c r="D171" s="461">
        <v>1</v>
      </c>
      <c r="E171" s="118" t="s">
        <v>810</v>
      </c>
      <c r="F171" s="485">
        <v>77</v>
      </c>
      <c r="G171" s="485" t="s">
        <v>811</v>
      </c>
      <c r="H171" s="486" t="s">
        <v>158</v>
      </c>
      <c r="I171" s="522">
        <v>44788</v>
      </c>
      <c r="J171" s="522"/>
      <c r="K171" s="227"/>
      <c r="M171" s="522">
        <v>44743</v>
      </c>
      <c r="N171" s="85" t="s">
        <v>809</v>
      </c>
      <c r="V171" s="459" t="s">
        <v>37</v>
      </c>
      <c r="AD171" s="455"/>
      <c r="AJ171" s="458"/>
      <c r="AK171" s="66"/>
      <c r="AL171" s="66"/>
      <c r="AM171" s="66"/>
      <c r="AN171" s="66"/>
      <c r="AO171" s="66"/>
      <c r="AP171" s="66"/>
      <c r="AQ171" s="66"/>
      <c r="AR171" s="455"/>
      <c r="AS171" s="66"/>
      <c r="AT171" s="59"/>
      <c r="AY171" s="458"/>
      <c r="BH171" s="118">
        <v>1</v>
      </c>
      <c r="BI171" s="118">
        <v>2</v>
      </c>
      <c r="BJ171" s="118">
        <v>3</v>
      </c>
      <c r="BK171" s="118">
        <v>4</v>
      </c>
      <c r="BL171" s="118">
        <v>5</v>
      </c>
      <c r="BM171" s="177">
        <v>6</v>
      </c>
      <c r="BN171" s="118">
        <v>7</v>
      </c>
      <c r="BO171" s="118">
        <v>8</v>
      </c>
      <c r="BP171" s="118">
        <v>9</v>
      </c>
      <c r="BQ171" s="324">
        <v>10</v>
      </c>
      <c r="BT171" s="455"/>
      <c r="CA171" s="458"/>
      <c r="CO171" s="458"/>
    </row>
    <row r="172" spans="1:93" ht="15.75">
      <c r="A172" s="537">
        <v>44741</v>
      </c>
      <c r="B172" s="519" t="s">
        <v>37</v>
      </c>
      <c r="C172" s="519" t="s">
        <v>61</v>
      </c>
      <c r="D172" s="461">
        <v>1</v>
      </c>
      <c r="E172" s="118" t="s">
        <v>812</v>
      </c>
      <c r="F172" s="485">
        <v>77</v>
      </c>
      <c r="G172" s="485" t="s">
        <v>813</v>
      </c>
      <c r="H172" s="486" t="s">
        <v>158</v>
      </c>
      <c r="I172" s="522">
        <v>44794</v>
      </c>
      <c r="J172" s="522"/>
      <c r="K172" s="227"/>
      <c r="M172" s="522">
        <v>44744</v>
      </c>
      <c r="N172" s="227" t="s">
        <v>798</v>
      </c>
      <c r="V172" s="459" t="s">
        <v>37</v>
      </c>
      <c r="Z172" s="59"/>
      <c r="AA172" s="59"/>
      <c r="AB172" s="59"/>
      <c r="AC172" s="59"/>
      <c r="AD172" s="455"/>
      <c r="AE172" s="59"/>
      <c r="AF172" s="59"/>
      <c r="AJ172" s="458"/>
      <c r="AR172" s="455"/>
      <c r="AY172" s="458"/>
      <c r="BM172" s="458"/>
      <c r="BN172" s="118">
        <v>1</v>
      </c>
      <c r="BO172" s="118">
        <v>2</v>
      </c>
      <c r="BP172" s="118">
        <v>3</v>
      </c>
      <c r="BQ172" s="118">
        <v>4</v>
      </c>
      <c r="BR172" s="118">
        <v>5</v>
      </c>
      <c r="BS172" s="118">
        <v>6</v>
      </c>
      <c r="BT172" s="489">
        <v>7</v>
      </c>
      <c r="BU172" s="118">
        <v>8</v>
      </c>
      <c r="BV172" s="118">
        <v>9</v>
      </c>
      <c r="BW172" s="324">
        <v>10</v>
      </c>
      <c r="CA172" s="458"/>
      <c r="CO172" s="458"/>
    </row>
    <row r="173" spans="1:93" ht="15.75">
      <c r="A173" s="534">
        <v>44700</v>
      </c>
      <c r="B173" s="519" t="s">
        <v>33</v>
      </c>
      <c r="C173" s="519" t="s">
        <v>790</v>
      </c>
      <c r="D173" s="461"/>
      <c r="E173" s="505" t="s">
        <v>814</v>
      </c>
      <c r="F173" s="520">
        <v>91</v>
      </c>
      <c r="G173" s="520" t="s">
        <v>815</v>
      </c>
      <c r="H173" s="521" t="s">
        <v>71</v>
      </c>
      <c r="I173" s="522">
        <v>44747</v>
      </c>
      <c r="J173" s="522"/>
      <c r="K173" s="227" t="s">
        <v>816</v>
      </c>
      <c r="L173" s="530">
        <v>44729</v>
      </c>
      <c r="Y173" t="s">
        <v>817</v>
      </c>
      <c r="Z173" s="505">
        <v>8</v>
      </c>
      <c r="AA173" s="505">
        <v>9</v>
      </c>
      <c r="AB173" s="541">
        <v>10</v>
      </c>
      <c r="AE173" s="75"/>
      <c r="AJ173" s="458"/>
      <c r="AK173" s="72"/>
      <c r="AL173" s="72"/>
      <c r="AM173" s="72"/>
      <c r="AN173" s="72"/>
      <c r="AO173" s="72"/>
      <c r="AP173" s="72"/>
      <c r="AQ173" s="72"/>
      <c r="AR173" s="542"/>
      <c r="AY173" s="458"/>
      <c r="BF173" s="455"/>
      <c r="BM173" s="458"/>
      <c r="BT173" s="455"/>
      <c r="BX173" s="458"/>
      <c r="BY173" s="458"/>
      <c r="BZ173" s="458"/>
      <c r="CA173" s="458"/>
      <c r="CB173" s="458"/>
      <c r="CC173" s="458"/>
      <c r="CD173" s="458"/>
      <c r="CE173" s="458"/>
      <c r="CF173" s="458"/>
      <c r="CG173" s="458"/>
      <c r="CH173" s="455"/>
      <c r="CO173" s="458"/>
    </row>
    <row r="174" spans="1:93" ht="15.75">
      <c r="A174" s="485">
        <v>44700</v>
      </c>
      <c r="B174" s="485" t="s">
        <v>37</v>
      </c>
      <c r="C174" s="485" t="s">
        <v>61</v>
      </c>
      <c r="D174" s="461"/>
      <c r="E174" s="118" t="s">
        <v>818</v>
      </c>
      <c r="F174" s="485">
        <v>91</v>
      </c>
      <c r="G174" s="485" t="s">
        <v>819</v>
      </c>
      <c r="H174" s="486" t="s">
        <v>232</v>
      </c>
      <c r="I174" s="522">
        <v>44751</v>
      </c>
      <c r="J174" s="522"/>
      <c r="K174" s="227" t="s">
        <v>687</v>
      </c>
      <c r="L174" s="522">
        <v>44740</v>
      </c>
      <c r="M174" s="539">
        <v>44742</v>
      </c>
      <c r="N174" t="s">
        <v>820</v>
      </c>
      <c r="U174" s="540" t="s">
        <v>117</v>
      </c>
      <c r="V174" s="540" t="s">
        <v>37</v>
      </c>
      <c r="Z174" s="118">
        <v>4</v>
      </c>
      <c r="AA174" s="118">
        <v>5</v>
      </c>
      <c r="AB174" s="118">
        <v>6</v>
      </c>
      <c r="AC174" s="118">
        <v>7</v>
      </c>
      <c r="AD174" s="118">
        <v>8</v>
      </c>
      <c r="AE174" s="118">
        <v>9</v>
      </c>
      <c r="AF174" s="324">
        <v>10</v>
      </c>
      <c r="AJ174" s="458"/>
      <c r="AK174" s="503"/>
      <c r="AL174" s="503"/>
      <c r="AM174" s="503"/>
      <c r="AN174" s="503"/>
      <c r="AO174" s="503"/>
      <c r="AP174" s="503"/>
      <c r="AQ174" s="503"/>
      <c r="AR174" s="503"/>
      <c r="AS174" s="503"/>
      <c r="AT174" s="503"/>
      <c r="AU174" s="503"/>
      <c r="AV174" s="503"/>
      <c r="AW174" s="503"/>
      <c r="AX174" s="503"/>
      <c r="AY174" s="458"/>
      <c r="BF174" s="455"/>
      <c r="BM174" s="458"/>
      <c r="BT174" s="536"/>
      <c r="BU174" s="536"/>
      <c r="BV174" s="536"/>
      <c r="BW174" s="536"/>
      <c r="BX174" s="536"/>
      <c r="BY174" s="536"/>
      <c r="BZ174" s="536"/>
      <c r="CA174" s="458"/>
      <c r="CB174" s="536"/>
      <c r="CC174" s="536"/>
      <c r="CD174" s="536"/>
      <c r="CE174" s="536"/>
      <c r="CF174" s="536"/>
      <c r="CG174" s="536"/>
      <c r="CH174" s="536"/>
      <c r="CI174" s="536"/>
      <c r="CO174" s="458"/>
    </row>
    <row r="175" spans="1:93" ht="15.75">
      <c r="A175" s="534">
        <v>44705</v>
      </c>
      <c r="B175" s="519" t="s">
        <v>37</v>
      </c>
      <c r="C175" s="519" t="s">
        <v>61</v>
      </c>
      <c r="D175" s="461"/>
      <c r="E175" s="118" t="s">
        <v>821</v>
      </c>
      <c r="F175" s="485">
        <v>77</v>
      </c>
      <c r="G175" s="485" t="s">
        <v>822</v>
      </c>
      <c r="H175" s="486" t="s">
        <v>414</v>
      </c>
      <c r="I175" s="522">
        <v>44755</v>
      </c>
      <c r="J175" s="522"/>
      <c r="K175" s="227" t="s">
        <v>89</v>
      </c>
      <c r="L175" s="522">
        <v>44746</v>
      </c>
      <c r="M175" s="539">
        <v>44746</v>
      </c>
      <c r="N175" t="s">
        <v>823</v>
      </c>
      <c r="O175" s="519" t="s">
        <v>824</v>
      </c>
      <c r="V175" s="540" t="s">
        <v>37</v>
      </c>
      <c r="Z175" s="543"/>
      <c r="AA175" s="118">
        <v>1</v>
      </c>
      <c r="AB175" s="118">
        <v>2</v>
      </c>
      <c r="AC175" s="118">
        <v>3</v>
      </c>
      <c r="AD175" s="118">
        <v>4</v>
      </c>
      <c r="AE175" s="118">
        <v>5</v>
      </c>
      <c r="AF175" s="118">
        <v>6</v>
      </c>
      <c r="AG175" s="118">
        <v>7</v>
      </c>
      <c r="AH175" s="118">
        <v>8</v>
      </c>
      <c r="AI175" s="118">
        <v>9</v>
      </c>
      <c r="AJ175" s="324">
        <v>10</v>
      </c>
      <c r="AK175" s="544" t="s">
        <v>825</v>
      </c>
      <c r="AL175" s="503"/>
      <c r="AM175" s="503"/>
      <c r="AN175" s="503"/>
      <c r="AO175" s="503"/>
      <c r="AP175" s="503"/>
      <c r="AQ175" s="503"/>
      <c r="AR175" s="503"/>
      <c r="AS175" s="503"/>
      <c r="AT175" s="503"/>
      <c r="AU175" s="503"/>
      <c r="AV175" s="503"/>
      <c r="AW175" s="503"/>
      <c r="AX175" s="503"/>
      <c r="AY175" s="458"/>
      <c r="BF175" s="455"/>
      <c r="BM175" s="458"/>
      <c r="BT175" s="536"/>
      <c r="BU175" s="536"/>
      <c r="BV175" s="536"/>
      <c r="BW175" s="536"/>
      <c r="BX175" s="536"/>
      <c r="BY175" s="536"/>
      <c r="BZ175" s="536"/>
      <c r="CA175" s="458"/>
      <c r="CB175" s="536"/>
      <c r="CC175" s="536"/>
      <c r="CD175" s="536"/>
      <c r="CE175" s="536"/>
      <c r="CF175" s="536"/>
      <c r="CG175" s="536"/>
      <c r="CH175" s="536"/>
      <c r="CI175" s="536"/>
    </row>
    <row r="176" spans="1:93" ht="15.75">
      <c r="A176" s="537">
        <v>44728</v>
      </c>
      <c r="B176" s="519" t="s">
        <v>37</v>
      </c>
      <c r="C176" s="519" t="s">
        <v>61</v>
      </c>
      <c r="D176" s="461">
        <v>1</v>
      </c>
      <c r="E176" s="118" t="s">
        <v>826</v>
      </c>
      <c r="F176" s="485">
        <v>91</v>
      </c>
      <c r="G176" s="485" t="s">
        <v>301</v>
      </c>
      <c r="H176" s="486" t="s">
        <v>470</v>
      </c>
      <c r="I176" s="522">
        <v>44759</v>
      </c>
      <c r="J176" s="522"/>
      <c r="K176" s="227" t="s">
        <v>211</v>
      </c>
      <c r="L176" s="539">
        <v>44749</v>
      </c>
      <c r="M176" s="539">
        <v>44751</v>
      </c>
      <c r="N176" s="227" t="s">
        <v>827</v>
      </c>
      <c r="R176" s="540" t="s">
        <v>450</v>
      </c>
      <c r="S176" s="540" t="s">
        <v>33</v>
      </c>
      <c r="V176" s="540" t="s">
        <v>37</v>
      </c>
      <c r="Y176" s="494" t="s">
        <v>828</v>
      </c>
      <c r="AE176" s="118">
        <v>1</v>
      </c>
      <c r="AF176" s="118">
        <v>2</v>
      </c>
      <c r="AG176" s="118">
        <v>3</v>
      </c>
      <c r="AH176" s="118">
        <v>4</v>
      </c>
      <c r="AI176" s="118">
        <v>5</v>
      </c>
      <c r="AJ176" s="177">
        <v>6</v>
      </c>
      <c r="AK176" s="118">
        <v>7</v>
      </c>
      <c r="AL176" s="118">
        <v>8</v>
      </c>
      <c r="AM176" s="118">
        <v>9</v>
      </c>
      <c r="AN176" s="324">
        <v>10</v>
      </c>
      <c r="BT176" s="536"/>
      <c r="BU176" s="536"/>
      <c r="BV176" s="536"/>
      <c r="BW176" s="536"/>
      <c r="BX176" s="536"/>
      <c r="BY176" s="536"/>
      <c r="BZ176" s="536"/>
      <c r="CA176" s="458"/>
      <c r="CB176" s="536"/>
      <c r="CC176" s="536"/>
      <c r="CD176" s="536"/>
      <c r="CE176" s="536"/>
      <c r="CF176" s="536"/>
      <c r="CG176" s="536"/>
      <c r="CH176" s="536"/>
      <c r="CI176" s="536"/>
    </row>
    <row r="177" spans="1:93" ht="15.75">
      <c r="A177" s="537">
        <v>44741</v>
      </c>
      <c r="B177" s="519" t="s">
        <v>37</v>
      </c>
      <c r="C177" s="519" t="s">
        <v>61</v>
      </c>
      <c r="D177" s="461">
        <v>1</v>
      </c>
      <c r="E177" s="118" t="s">
        <v>829</v>
      </c>
      <c r="F177" s="485">
        <v>92</v>
      </c>
      <c r="G177" s="485" t="s">
        <v>128</v>
      </c>
      <c r="H177" s="486" t="s">
        <v>129</v>
      </c>
      <c r="I177" s="522">
        <v>44789</v>
      </c>
      <c r="J177" s="522"/>
      <c r="K177" s="85" t="s">
        <v>544</v>
      </c>
      <c r="M177" s="539">
        <v>44743</v>
      </c>
      <c r="N177" s="85" t="s">
        <v>830</v>
      </c>
      <c r="R177" s="540" t="s">
        <v>450</v>
      </c>
      <c r="U177" s="540" t="s">
        <v>117</v>
      </c>
      <c r="V177" s="540" t="s">
        <v>37</v>
      </c>
      <c r="AD177" s="455"/>
      <c r="AJ177" s="458"/>
      <c r="AL177" s="66"/>
      <c r="AM177" s="66"/>
      <c r="AN177" s="66"/>
      <c r="AO177" s="66"/>
      <c r="AP177" s="66"/>
      <c r="AQ177" s="66"/>
      <c r="AR177" s="455"/>
      <c r="AS177" s="66"/>
      <c r="AT177" s="66"/>
      <c r="AU177" s="59"/>
      <c r="AY177" s="458"/>
      <c r="BI177" s="118">
        <v>1</v>
      </c>
      <c r="BJ177" s="118">
        <v>2</v>
      </c>
      <c r="BK177" s="118">
        <v>3</v>
      </c>
      <c r="BL177" s="118">
        <v>4</v>
      </c>
      <c r="BM177" s="177">
        <v>5</v>
      </c>
      <c r="BN177" s="118">
        <v>6</v>
      </c>
      <c r="BO177" s="118">
        <v>7</v>
      </c>
      <c r="BP177" s="118">
        <v>8</v>
      </c>
      <c r="BQ177" s="118">
        <v>9</v>
      </c>
      <c r="BR177" s="324">
        <v>10</v>
      </c>
      <c r="BT177" s="455"/>
      <c r="CA177" s="458"/>
      <c r="CO177" s="458"/>
    </row>
    <row r="178" spans="1:93" ht="15.75">
      <c r="A178" s="518">
        <v>44705</v>
      </c>
      <c r="B178" s="519" t="s">
        <v>56</v>
      </c>
      <c r="C178" s="519" t="s">
        <v>61</v>
      </c>
      <c r="D178" s="461"/>
      <c r="E178" s="126" t="s">
        <v>831</v>
      </c>
      <c r="F178" s="485">
        <v>77</v>
      </c>
      <c r="G178" s="485" t="s">
        <v>832</v>
      </c>
      <c r="H178" s="486" t="s">
        <v>833</v>
      </c>
      <c r="I178" s="522">
        <v>44755</v>
      </c>
      <c r="J178" s="522"/>
      <c r="K178" s="227" t="s">
        <v>597</v>
      </c>
      <c r="L178" s="524">
        <v>44746</v>
      </c>
      <c r="M178" s="524">
        <v>44752</v>
      </c>
      <c r="N178" t="s">
        <v>834</v>
      </c>
      <c r="R178" s="227" t="s">
        <v>450</v>
      </c>
      <c r="S178" s="227" t="s">
        <v>33</v>
      </c>
      <c r="T178" s="523" t="s">
        <v>56</v>
      </c>
      <c r="U178" s="227"/>
      <c r="V178" s="523" t="s">
        <v>37</v>
      </c>
      <c r="Y178" t="s">
        <v>835</v>
      </c>
      <c r="Z178" s="126">
        <v>4</v>
      </c>
      <c r="AA178" s="126">
        <v>5</v>
      </c>
      <c r="AB178" s="126">
        <v>6</v>
      </c>
      <c r="AC178" s="126">
        <v>7</v>
      </c>
      <c r="AD178" s="126">
        <v>8</v>
      </c>
      <c r="AE178" s="126">
        <v>9</v>
      </c>
      <c r="AF178" s="324">
        <v>10</v>
      </c>
    </row>
    <row r="179" spans="1:93" ht="15.75">
      <c r="A179" s="537">
        <v>44728</v>
      </c>
      <c r="B179" s="519" t="s">
        <v>33</v>
      </c>
      <c r="C179" s="519" t="s">
        <v>61</v>
      </c>
      <c r="D179" s="461">
        <v>1</v>
      </c>
      <c r="E179" s="126" t="s">
        <v>836</v>
      </c>
      <c r="F179" s="485">
        <v>78</v>
      </c>
      <c r="G179" s="485" t="s">
        <v>837</v>
      </c>
      <c r="H179" s="486" t="s">
        <v>838</v>
      </c>
      <c r="I179" s="522">
        <v>44758</v>
      </c>
      <c r="J179" s="522"/>
      <c r="L179" s="535">
        <v>44749</v>
      </c>
      <c r="M179" s="535">
        <v>44753</v>
      </c>
      <c r="N179" s="227"/>
      <c r="S179" s="523" t="s">
        <v>33</v>
      </c>
      <c r="V179" s="523" t="s">
        <v>37</v>
      </c>
      <c r="AD179" s="126">
        <v>1</v>
      </c>
      <c r="AE179" s="126">
        <v>2</v>
      </c>
      <c r="AF179" s="126">
        <v>3</v>
      </c>
      <c r="AG179" s="126">
        <v>4</v>
      </c>
      <c r="AH179" s="126">
        <v>5</v>
      </c>
      <c r="AI179" s="126">
        <v>6</v>
      </c>
      <c r="AJ179" s="177">
        <v>7</v>
      </c>
      <c r="AK179" s="126">
        <v>8</v>
      </c>
      <c r="AL179" s="126">
        <v>9</v>
      </c>
      <c r="AM179" s="354">
        <v>10</v>
      </c>
      <c r="AR179" s="455"/>
      <c r="AY179" s="458"/>
      <c r="BF179" s="455"/>
      <c r="BM179" s="458"/>
      <c r="BT179" s="455"/>
      <c r="BX179" s="458"/>
      <c r="BY179" s="458"/>
      <c r="BZ179" s="458"/>
      <c r="CA179" s="458"/>
      <c r="CB179" s="458"/>
      <c r="CC179" s="458"/>
      <c r="CD179" s="458"/>
      <c r="CE179" s="458"/>
      <c r="CF179" s="458"/>
      <c r="CG179" s="458"/>
      <c r="CH179" s="455"/>
      <c r="CO179" s="458"/>
    </row>
    <row r="180" spans="1:93" ht="15.75">
      <c r="A180" s="534">
        <v>44705</v>
      </c>
      <c r="B180" s="519" t="s">
        <v>450</v>
      </c>
      <c r="C180" s="519" t="s">
        <v>61</v>
      </c>
      <c r="D180" s="461"/>
      <c r="E180" s="126" t="s">
        <v>839</v>
      </c>
      <c r="F180" s="485">
        <v>95</v>
      </c>
      <c r="G180" s="485" t="s">
        <v>840</v>
      </c>
      <c r="H180" s="486" t="s">
        <v>841</v>
      </c>
      <c r="I180" s="522">
        <v>44755</v>
      </c>
      <c r="J180" s="522"/>
      <c r="K180" s="523" t="s">
        <v>211</v>
      </c>
      <c r="L180" s="524">
        <v>44747</v>
      </c>
      <c r="M180" s="108">
        <v>44747</v>
      </c>
      <c r="N180" t="s">
        <v>842</v>
      </c>
      <c r="R180" s="523" t="s">
        <v>450</v>
      </c>
      <c r="V180" s="519" t="s">
        <v>37</v>
      </c>
      <c r="Y180" t="s">
        <v>843</v>
      </c>
      <c r="Z180" s="543"/>
      <c r="AA180" s="126">
        <v>1</v>
      </c>
      <c r="AB180" s="126">
        <v>2</v>
      </c>
      <c r="AC180" s="126">
        <v>3</v>
      </c>
      <c r="AD180" s="126">
        <v>4</v>
      </c>
      <c r="AE180" s="126">
        <v>5</v>
      </c>
      <c r="AF180" s="126">
        <v>6</v>
      </c>
      <c r="AG180" s="126">
        <v>7</v>
      </c>
      <c r="AH180" s="126">
        <v>8</v>
      </c>
      <c r="AI180" s="126">
        <v>9</v>
      </c>
      <c r="AJ180" s="177">
        <v>10</v>
      </c>
      <c r="AY180" s="458"/>
      <c r="AZ180" s="503"/>
      <c r="BA180" s="503"/>
      <c r="BB180" s="503"/>
      <c r="BC180" s="503"/>
      <c r="BD180" s="503"/>
      <c r="BE180" s="503"/>
      <c r="BF180" s="503"/>
      <c r="BG180" s="503"/>
      <c r="BH180" s="503"/>
      <c r="BI180" s="503"/>
      <c r="BJ180" s="503"/>
      <c r="BK180" s="503"/>
      <c r="BL180" s="503"/>
      <c r="BM180" s="458"/>
      <c r="BN180" s="503"/>
      <c r="BO180" s="503"/>
      <c r="BP180" s="503"/>
      <c r="BQ180" s="503"/>
      <c r="BR180" s="503"/>
      <c r="BS180" s="503"/>
      <c r="BT180" s="503"/>
      <c r="BU180" s="503"/>
      <c r="BV180" s="503"/>
      <c r="BW180" s="503"/>
      <c r="BX180" s="503"/>
      <c r="BY180" s="503"/>
      <c r="BZ180" s="503"/>
      <c r="CA180" s="458"/>
      <c r="CB180" s="503"/>
      <c r="CC180" s="503"/>
      <c r="CD180" s="503"/>
      <c r="CE180" s="503"/>
    </row>
    <row r="181" spans="1:93" ht="15.75">
      <c r="A181" s="537">
        <v>44741</v>
      </c>
      <c r="B181" s="519" t="s">
        <v>37</v>
      </c>
      <c r="C181" s="519" t="s">
        <v>61</v>
      </c>
      <c r="D181" s="461">
        <v>1</v>
      </c>
      <c r="E181" s="118" t="s">
        <v>844</v>
      </c>
      <c r="F181" s="485">
        <v>77</v>
      </c>
      <c r="G181" s="485" t="s">
        <v>845</v>
      </c>
      <c r="H181" s="486" t="s">
        <v>32</v>
      </c>
      <c r="I181" s="522">
        <v>44794</v>
      </c>
      <c r="J181" s="522"/>
      <c r="K181" s="85" t="s">
        <v>544</v>
      </c>
      <c r="M181" s="522">
        <v>44744</v>
      </c>
      <c r="N181" s="227" t="s">
        <v>827</v>
      </c>
      <c r="V181" s="459" t="s">
        <v>37</v>
      </c>
      <c r="AD181" s="455"/>
      <c r="AJ181" s="458"/>
      <c r="AR181" s="455"/>
      <c r="AY181" s="458"/>
      <c r="BC181" s="66"/>
      <c r="BD181" s="66"/>
      <c r="BE181" s="66"/>
      <c r="BF181" s="85"/>
      <c r="BG181" s="66"/>
      <c r="BH181" s="66"/>
      <c r="BI181" s="66"/>
      <c r="BJ181" s="66"/>
      <c r="BK181" s="66"/>
      <c r="BL181" s="66"/>
      <c r="BM181" s="458"/>
      <c r="BN181" s="118">
        <v>1</v>
      </c>
      <c r="BO181" s="118">
        <v>2</v>
      </c>
      <c r="BP181" s="118">
        <v>3</v>
      </c>
      <c r="BQ181" s="118">
        <v>4</v>
      </c>
      <c r="BR181" s="118">
        <v>5</v>
      </c>
      <c r="BS181" s="118">
        <v>6</v>
      </c>
      <c r="BT181" s="489">
        <v>7</v>
      </c>
      <c r="BU181" s="118">
        <v>8</v>
      </c>
      <c r="BV181" s="118">
        <v>9</v>
      </c>
      <c r="BW181" s="324">
        <v>10</v>
      </c>
      <c r="CA181" s="458"/>
      <c r="CO181" s="458"/>
    </row>
    <row r="182" spans="1:93" ht="15.75">
      <c r="A182" s="484" t="s">
        <v>752</v>
      </c>
      <c r="B182" s="485" t="s">
        <v>450</v>
      </c>
      <c r="C182" s="485" t="s">
        <v>61</v>
      </c>
      <c r="D182" s="423"/>
      <c r="E182" s="118" t="s">
        <v>846</v>
      </c>
      <c r="F182" s="485">
        <v>77</v>
      </c>
      <c r="G182" s="485" t="s">
        <v>847</v>
      </c>
      <c r="H182" s="486" t="s">
        <v>470</v>
      </c>
      <c r="I182" s="522">
        <v>44765</v>
      </c>
      <c r="J182" s="522"/>
      <c r="K182" s="474" t="s">
        <v>133</v>
      </c>
      <c r="L182" s="545">
        <v>44755</v>
      </c>
      <c r="M182" s="545">
        <v>44755</v>
      </c>
      <c r="N182" s="31">
        <v>44758</v>
      </c>
      <c r="O182" s="85"/>
      <c r="P182" s="66"/>
      <c r="Q182" s="66"/>
      <c r="R182" s="324" t="s">
        <v>450</v>
      </c>
      <c r="S182" s="66"/>
      <c r="T182" s="66"/>
      <c r="U182" s="66"/>
      <c r="V182" s="324" t="s">
        <v>37</v>
      </c>
      <c r="W182" s="66"/>
      <c r="X182" s="66"/>
      <c r="Y182" s="312" t="s">
        <v>848</v>
      </c>
      <c r="Z182" s="118">
        <v>4</v>
      </c>
      <c r="AA182" s="118">
        <v>5</v>
      </c>
      <c r="AB182" s="118">
        <v>6</v>
      </c>
      <c r="AC182" s="118">
        <v>7</v>
      </c>
      <c r="AD182" s="489">
        <v>8</v>
      </c>
      <c r="AE182" s="118">
        <v>9</v>
      </c>
      <c r="AF182" s="324">
        <v>10</v>
      </c>
      <c r="AK182" s="458"/>
      <c r="AL182" s="503"/>
      <c r="AM182" s="503"/>
      <c r="AN182" s="503"/>
      <c r="AO182" s="503"/>
      <c r="AP182" s="503"/>
      <c r="AQ182" s="503"/>
      <c r="AR182" s="503"/>
      <c r="AS182" s="503"/>
      <c r="AT182" s="503"/>
      <c r="AU182" s="503"/>
      <c r="AV182" s="503"/>
      <c r="AW182" s="503"/>
      <c r="AX182" s="503"/>
      <c r="AY182" s="458"/>
      <c r="AZ182" s="503"/>
      <c r="BA182" s="503"/>
      <c r="BB182" s="503"/>
      <c r="BC182" s="503"/>
      <c r="BD182" s="503"/>
      <c r="BE182" s="503"/>
      <c r="BF182" s="503"/>
      <c r="BG182" s="503"/>
      <c r="BH182" s="503"/>
      <c r="BI182" s="503"/>
      <c r="BJ182" s="503"/>
      <c r="BK182" s="503"/>
      <c r="BL182" s="503"/>
      <c r="BM182" s="458"/>
      <c r="BN182" s="503"/>
      <c r="BO182" s="503"/>
      <c r="BP182" s="503"/>
      <c r="BQ182" s="503"/>
    </row>
    <row r="183" spans="1:93" ht="15.75">
      <c r="A183" s="484" t="s">
        <v>752</v>
      </c>
      <c r="B183" s="485" t="s">
        <v>450</v>
      </c>
      <c r="C183" s="485" t="s">
        <v>61</v>
      </c>
      <c r="D183" s="423"/>
      <c r="E183" s="220" t="s">
        <v>849</v>
      </c>
      <c r="F183" s="546">
        <v>93</v>
      </c>
      <c r="G183" s="523" t="s">
        <v>398</v>
      </c>
      <c r="H183" s="538" t="s">
        <v>169</v>
      </c>
      <c r="I183" s="522">
        <v>44765</v>
      </c>
      <c r="J183" s="522"/>
      <c r="K183" s="474" t="s">
        <v>41</v>
      </c>
      <c r="L183" s="547" t="s">
        <v>850</v>
      </c>
      <c r="M183" s="527"/>
      <c r="N183" s="85"/>
      <c r="O183" s="85"/>
      <c r="P183" s="66"/>
      <c r="Q183" s="66"/>
      <c r="R183" s="66" t="s">
        <v>450</v>
      </c>
      <c r="S183" s="66"/>
      <c r="T183" s="66"/>
      <c r="U183" s="66"/>
      <c r="V183" s="227" t="s">
        <v>37</v>
      </c>
      <c r="W183" s="66"/>
      <c r="X183" s="66"/>
      <c r="Y183" s="312" t="s">
        <v>851</v>
      </c>
      <c r="Z183" s="505">
        <v>4</v>
      </c>
      <c r="AA183" s="505">
        <v>5</v>
      </c>
      <c r="AB183" s="505">
        <v>6</v>
      </c>
      <c r="AC183" s="505">
        <v>7</v>
      </c>
      <c r="AD183" s="489">
        <v>8</v>
      </c>
      <c r="AE183" s="505">
        <v>9</v>
      </c>
      <c r="AF183" s="505">
        <v>10</v>
      </c>
      <c r="AK183" s="458"/>
      <c r="AL183" s="503"/>
      <c r="AM183" s="503"/>
      <c r="AN183" s="503"/>
      <c r="AO183" s="503"/>
      <c r="AP183" s="503"/>
      <c r="AQ183" s="503"/>
      <c r="AR183" s="503"/>
      <c r="AS183" s="503"/>
      <c r="AT183" s="503"/>
      <c r="AU183" s="503"/>
      <c r="AV183" s="503"/>
      <c r="AW183" s="503"/>
      <c r="AX183" s="503"/>
      <c r="AY183" s="458"/>
      <c r="AZ183" s="503"/>
      <c r="BA183" s="503"/>
      <c r="BB183" s="503"/>
      <c r="BC183" s="503"/>
      <c r="BD183" s="503"/>
      <c r="BE183" s="503"/>
      <c r="BF183" s="503"/>
      <c r="BG183" s="503"/>
      <c r="BH183" s="503"/>
      <c r="BI183" s="503"/>
      <c r="BJ183" s="503"/>
      <c r="BK183" s="503"/>
      <c r="BL183" s="503"/>
      <c r="BM183" s="458"/>
      <c r="BN183" s="503"/>
      <c r="BO183" s="503"/>
      <c r="BP183" s="503"/>
      <c r="BQ183" s="503"/>
    </row>
    <row r="184" spans="1:93" ht="15.75">
      <c r="A184" s="518">
        <v>44686</v>
      </c>
      <c r="B184" s="519" t="s">
        <v>33</v>
      </c>
      <c r="C184" s="519" t="s">
        <v>61</v>
      </c>
      <c r="D184" s="461"/>
      <c r="E184" s="385" t="s">
        <v>852</v>
      </c>
      <c r="F184" s="520">
        <v>77</v>
      </c>
      <c r="G184" s="520" t="s">
        <v>853</v>
      </c>
      <c r="H184" s="521" t="s">
        <v>71</v>
      </c>
      <c r="I184" s="522">
        <v>44764</v>
      </c>
      <c r="J184" s="522"/>
      <c r="K184" s="227" t="s">
        <v>41</v>
      </c>
      <c r="L184" s="548">
        <v>44750</v>
      </c>
      <c r="V184" s="523" t="s">
        <v>37</v>
      </c>
      <c r="Y184" t="s">
        <v>854</v>
      </c>
      <c r="Z184" s="101">
        <v>5</v>
      </c>
      <c r="AA184" s="101">
        <v>6</v>
      </c>
      <c r="AB184" s="101">
        <v>7</v>
      </c>
      <c r="AC184" s="101">
        <v>8</v>
      </c>
      <c r="AD184" s="101">
        <v>9</v>
      </c>
      <c r="AE184" s="101">
        <v>10</v>
      </c>
      <c r="AK184" s="458"/>
      <c r="AR184" s="455"/>
      <c r="AY184" s="458"/>
      <c r="BF184" s="455"/>
      <c r="BJ184" s="458"/>
      <c r="BK184" s="458"/>
      <c r="BL184" s="458"/>
      <c r="BM184" s="458"/>
      <c r="BN184" s="458"/>
      <c r="BO184" s="458"/>
      <c r="BP184" s="458"/>
      <c r="BQ184" s="458"/>
      <c r="BR184" s="458"/>
      <c r="BS184" s="458"/>
      <c r="BT184" s="455"/>
      <c r="CA184" s="458"/>
    </row>
    <row r="185" spans="1:93" ht="15.75">
      <c r="A185" s="484" t="s">
        <v>752</v>
      </c>
      <c r="B185" s="485" t="s">
        <v>43</v>
      </c>
      <c r="C185" s="485" t="s">
        <v>61</v>
      </c>
      <c r="D185" s="423"/>
      <c r="E185" s="126" t="s">
        <v>855</v>
      </c>
      <c r="F185" s="485">
        <v>93</v>
      </c>
      <c r="G185" s="485" t="s">
        <v>856</v>
      </c>
      <c r="H185" s="486" t="s">
        <v>857</v>
      </c>
      <c r="I185" s="522">
        <v>44763</v>
      </c>
      <c r="J185" s="522"/>
      <c r="K185" s="85"/>
      <c r="L185" s="484" t="s">
        <v>850</v>
      </c>
      <c r="M185" s="87"/>
      <c r="N185" s="85"/>
      <c r="O185" s="85"/>
      <c r="P185" s="485" t="s">
        <v>43</v>
      </c>
      <c r="Q185" s="66"/>
      <c r="R185" s="66"/>
      <c r="S185" s="485" t="s">
        <v>33</v>
      </c>
      <c r="T185" s="485" t="s">
        <v>56</v>
      </c>
      <c r="U185" s="66"/>
      <c r="V185" s="485" t="s">
        <v>37</v>
      </c>
      <c r="W185" s="66"/>
      <c r="X185" s="66"/>
      <c r="Y185" s="312" t="s">
        <v>858</v>
      </c>
      <c r="Z185" s="126">
        <v>6</v>
      </c>
      <c r="AA185" s="126">
        <v>7</v>
      </c>
      <c r="AB185" s="126">
        <v>8</v>
      </c>
      <c r="AC185" s="126">
        <v>9</v>
      </c>
      <c r="AD185" s="540">
        <v>10</v>
      </c>
      <c r="AK185" s="458"/>
      <c r="AV185" s="503"/>
      <c r="AW185" s="503"/>
      <c r="AX185" s="503"/>
      <c r="AY185" s="503"/>
      <c r="AZ185" s="503"/>
      <c r="BA185" s="503"/>
      <c r="BB185" s="503"/>
      <c r="BC185" s="503"/>
      <c r="BD185" s="503"/>
      <c r="BE185" s="503"/>
      <c r="BF185" s="503"/>
      <c r="BG185" s="503"/>
      <c r="BH185" s="503"/>
      <c r="BM185" s="458"/>
    </row>
    <row r="186" spans="1:93" ht="15.75">
      <c r="A186" s="537">
        <v>44728</v>
      </c>
      <c r="B186" s="519" t="s">
        <v>43</v>
      </c>
      <c r="C186" s="519" t="s">
        <v>56</v>
      </c>
      <c r="D186" s="461">
        <v>1</v>
      </c>
      <c r="E186" s="126" t="s">
        <v>859</v>
      </c>
      <c r="F186" s="485">
        <v>95</v>
      </c>
      <c r="G186" s="485" t="s">
        <v>860</v>
      </c>
      <c r="H186" s="486" t="s">
        <v>861</v>
      </c>
      <c r="I186" s="522">
        <v>44765</v>
      </c>
      <c r="J186" s="522"/>
      <c r="L186" s="524">
        <v>44755</v>
      </c>
      <c r="M186" s="524">
        <v>44755</v>
      </c>
      <c r="R186" s="523" t="s">
        <v>450</v>
      </c>
      <c r="V186" s="519" t="s">
        <v>37</v>
      </c>
      <c r="Z186" s="126">
        <v>4</v>
      </c>
      <c r="AA186" s="126">
        <v>5</v>
      </c>
      <c r="AB186" s="126">
        <v>6</v>
      </c>
      <c r="AC186" s="126">
        <v>7</v>
      </c>
      <c r="AD186" s="489">
        <v>8</v>
      </c>
      <c r="AE186" s="126">
        <v>9</v>
      </c>
      <c r="AF186" s="354">
        <v>10</v>
      </c>
      <c r="AK186" s="458"/>
      <c r="AL186" s="503"/>
      <c r="AM186" s="503"/>
      <c r="AN186" s="503"/>
      <c r="AO186" s="503"/>
      <c r="AP186" s="503"/>
      <c r="AQ186" s="503"/>
      <c r="AR186" s="503"/>
      <c r="AS186" s="503"/>
      <c r="AT186" s="503"/>
      <c r="AU186" s="503"/>
      <c r="AV186" s="503"/>
      <c r="AW186" s="503"/>
      <c r="AX186" s="503"/>
      <c r="AY186" s="458"/>
      <c r="AZ186" s="503"/>
      <c r="BA186" s="503"/>
      <c r="BB186" s="503"/>
      <c r="BC186" s="503"/>
      <c r="BD186" s="503"/>
      <c r="BE186" s="503"/>
      <c r="BF186" s="503"/>
      <c r="BG186" s="503"/>
      <c r="BH186" s="503"/>
      <c r="BI186" s="503"/>
      <c r="BJ186" s="503"/>
      <c r="BK186" s="503"/>
      <c r="BL186" s="503"/>
      <c r="BM186" s="458"/>
      <c r="BN186" s="503"/>
      <c r="BO186" s="503"/>
      <c r="BP186" s="503"/>
      <c r="BQ186" s="503"/>
    </row>
    <row r="187" spans="1:93" ht="15.75">
      <c r="A187" s="537">
        <v>44728</v>
      </c>
      <c r="B187" s="519" t="s">
        <v>56</v>
      </c>
      <c r="C187" s="519" t="s">
        <v>61</v>
      </c>
      <c r="D187" s="461">
        <v>1</v>
      </c>
      <c r="E187" s="126" t="s">
        <v>862</v>
      </c>
      <c r="F187" s="485">
        <v>91</v>
      </c>
      <c r="G187" s="485" t="s">
        <v>863</v>
      </c>
      <c r="H187" s="486" t="s">
        <v>864</v>
      </c>
      <c r="I187" s="522">
        <v>44766</v>
      </c>
      <c r="J187" s="522"/>
      <c r="K187" s="227" t="s">
        <v>865</v>
      </c>
      <c r="L187" s="524">
        <v>44754</v>
      </c>
      <c r="M187" s="524">
        <v>44756</v>
      </c>
      <c r="N187" t="s">
        <v>866</v>
      </c>
      <c r="S187" t="s">
        <v>33</v>
      </c>
      <c r="V187" t="s">
        <v>37</v>
      </c>
      <c r="Z187" s="126">
        <v>3</v>
      </c>
      <c r="AA187" s="126">
        <v>4</v>
      </c>
      <c r="AB187" s="126">
        <v>5</v>
      </c>
      <c r="AC187" s="126">
        <v>6</v>
      </c>
      <c r="AD187" s="489">
        <v>7</v>
      </c>
      <c r="AE187" s="126">
        <v>8</v>
      </c>
      <c r="AF187" s="126">
        <v>9</v>
      </c>
      <c r="AG187" s="354">
        <v>10</v>
      </c>
      <c r="BM187" s="458"/>
    </row>
    <row r="188" spans="1:93" ht="15.75">
      <c r="A188" s="534">
        <v>44714</v>
      </c>
      <c r="B188" s="534" t="s">
        <v>450</v>
      </c>
      <c r="C188" s="534" t="s">
        <v>61</v>
      </c>
      <c r="D188" s="461"/>
      <c r="E188" s="126" t="s">
        <v>867</v>
      </c>
      <c r="F188" s="485">
        <v>78</v>
      </c>
      <c r="G188" s="485" t="s">
        <v>868</v>
      </c>
      <c r="H188" s="486" t="s">
        <v>869</v>
      </c>
      <c r="I188" s="522">
        <v>44762</v>
      </c>
      <c r="J188" s="522"/>
      <c r="K188" s="523" t="s">
        <v>34</v>
      </c>
      <c r="L188" s="524">
        <v>44750</v>
      </c>
      <c r="R188" s="523" t="s">
        <v>450</v>
      </c>
      <c r="S188" s="227" t="s">
        <v>33</v>
      </c>
      <c r="T188" s="227" t="s">
        <v>56</v>
      </c>
      <c r="U188" s="227" t="s">
        <v>117</v>
      </c>
      <c r="V188" s="523" t="s">
        <v>37</v>
      </c>
      <c r="Y188" t="s">
        <v>870</v>
      </c>
      <c r="Z188" s="126">
        <v>7</v>
      </c>
      <c r="AA188" s="126">
        <v>8</v>
      </c>
      <c r="AB188" s="126">
        <v>9</v>
      </c>
      <c r="AC188" s="324">
        <v>10</v>
      </c>
      <c r="AD188" s="526"/>
      <c r="AK188" s="458"/>
      <c r="AL188" s="503"/>
      <c r="AM188" s="503"/>
      <c r="AN188" s="503"/>
      <c r="AO188" s="503"/>
      <c r="AP188" s="503"/>
      <c r="AQ188" s="503"/>
      <c r="AR188" s="503"/>
      <c r="AS188" s="503"/>
      <c r="AT188" s="503"/>
      <c r="AU188" s="503"/>
      <c r="AV188" s="503"/>
      <c r="AW188" s="503"/>
      <c r="AX188" s="503"/>
      <c r="AY188" s="458"/>
      <c r="AZ188" s="503"/>
      <c r="BA188" s="503"/>
      <c r="BB188" s="503"/>
      <c r="BC188" s="503"/>
      <c r="BD188" s="503"/>
      <c r="BE188" s="503"/>
      <c r="BF188" s="503"/>
      <c r="BG188" s="503"/>
      <c r="BH188" s="503"/>
      <c r="BI188" s="503"/>
      <c r="BJ188" s="503"/>
      <c r="BK188" s="503"/>
      <c r="BL188" s="503"/>
      <c r="BM188" s="458"/>
      <c r="BN188" s="503"/>
      <c r="BO188" s="503"/>
      <c r="BP188" s="503"/>
      <c r="BQ188" s="503"/>
      <c r="BT188" s="455"/>
      <c r="CA188" s="458"/>
    </row>
    <row r="189" spans="1:93" ht="15.75">
      <c r="A189" s="53" t="s">
        <v>752</v>
      </c>
      <c r="B189" s="54" t="s">
        <v>117</v>
      </c>
      <c r="C189" s="54" t="s">
        <v>61</v>
      </c>
      <c r="D189" s="549"/>
      <c r="E189" s="118" t="s">
        <v>871</v>
      </c>
      <c r="F189" s="54">
        <v>95</v>
      </c>
      <c r="G189" s="54" t="s">
        <v>872</v>
      </c>
      <c r="H189" s="424" t="s">
        <v>873</v>
      </c>
      <c r="I189" s="487">
        <v>44773</v>
      </c>
      <c r="J189" s="487"/>
      <c r="K189" s="85" t="s">
        <v>133</v>
      </c>
      <c r="L189" s="488" t="s">
        <v>874</v>
      </c>
      <c r="M189" s="488" t="s">
        <v>875</v>
      </c>
      <c r="N189" s="85"/>
      <c r="O189" s="85"/>
      <c r="P189" s="66"/>
      <c r="Q189" s="498" t="s">
        <v>44</v>
      </c>
      <c r="R189" s="498" t="s">
        <v>450</v>
      </c>
      <c r="S189" s="498" t="s">
        <v>33</v>
      </c>
      <c r="T189" s="66"/>
      <c r="U189" s="66" t="s">
        <v>117</v>
      </c>
      <c r="V189" s="66" t="s">
        <v>37</v>
      </c>
      <c r="W189" s="66"/>
      <c r="X189" s="498"/>
      <c r="Y189" s="312" t="s">
        <v>876</v>
      </c>
      <c r="AN189" s="458"/>
      <c r="AO189" s="458"/>
      <c r="AP189" s="458"/>
      <c r="AQ189" s="458"/>
      <c r="AR189" s="458"/>
      <c r="AS189" s="458"/>
      <c r="AT189" s="458"/>
      <c r="AU189" s="458"/>
      <c r="AV189" s="458"/>
      <c r="AW189" s="458"/>
      <c r="AX189" s="458"/>
      <c r="AY189" s="458"/>
      <c r="AZ189" s="458"/>
      <c r="BA189" s="458"/>
      <c r="BB189" s="458"/>
      <c r="BC189" s="458"/>
      <c r="BD189" s="458"/>
      <c r="BE189" s="455"/>
    </row>
    <row r="190" spans="1:93" ht="15.75">
      <c r="A190" s="53" t="s">
        <v>752</v>
      </c>
      <c r="B190" s="54" t="s">
        <v>117</v>
      </c>
      <c r="C190" s="54" t="s">
        <v>61</v>
      </c>
      <c r="D190" s="549"/>
      <c r="E190" s="118" t="s">
        <v>877</v>
      </c>
      <c r="F190" s="54">
        <v>77</v>
      </c>
      <c r="G190" s="54" t="s">
        <v>606</v>
      </c>
      <c r="H190" s="424" t="s">
        <v>470</v>
      </c>
      <c r="I190" s="487">
        <v>44773</v>
      </c>
      <c r="J190" s="487"/>
      <c r="K190" s="85" t="s">
        <v>878</v>
      </c>
      <c r="L190" s="488" t="s">
        <v>874</v>
      </c>
      <c r="M190" s="398" t="s">
        <v>875</v>
      </c>
      <c r="N190" s="86" t="s">
        <v>879</v>
      </c>
      <c r="O190" s="85"/>
      <c r="P190" s="66"/>
      <c r="Q190" s="498" t="s">
        <v>44</v>
      </c>
      <c r="R190" s="81" t="s">
        <v>450</v>
      </c>
      <c r="S190" s="498" t="s">
        <v>33</v>
      </c>
      <c r="T190" s="66"/>
      <c r="U190" s="66" t="s">
        <v>117</v>
      </c>
      <c r="V190" s="66" t="s">
        <v>37</v>
      </c>
      <c r="W190" s="66"/>
      <c r="X190" s="324"/>
      <c r="Y190" s="312" t="s">
        <v>880</v>
      </c>
      <c r="AN190" s="458"/>
      <c r="AO190" s="458"/>
      <c r="AP190" s="458"/>
      <c r="AQ190" s="458"/>
      <c r="AR190" s="458"/>
      <c r="AS190" s="458"/>
      <c r="AT190" s="458"/>
      <c r="AU190" s="458"/>
      <c r="AV190" s="458"/>
      <c r="AW190" s="458"/>
      <c r="AX190" s="458"/>
      <c r="AY190" s="458"/>
      <c r="AZ190" s="458"/>
      <c r="BA190" s="458"/>
      <c r="BB190" s="458"/>
      <c r="BC190" s="458"/>
      <c r="BD190" s="458"/>
      <c r="BE190" s="455"/>
    </row>
    <row r="191" spans="1:93" ht="15.75">
      <c r="A191" s="400">
        <v>44700</v>
      </c>
      <c r="B191" s="76" t="s">
        <v>450</v>
      </c>
      <c r="C191" s="76" t="s">
        <v>61</v>
      </c>
      <c r="D191" s="461"/>
      <c r="E191" s="385" t="s">
        <v>881</v>
      </c>
      <c r="F191" s="54">
        <v>92</v>
      </c>
      <c r="G191" s="54" t="s">
        <v>160</v>
      </c>
      <c r="H191" s="424" t="s">
        <v>882</v>
      </c>
      <c r="I191" s="487">
        <v>44770</v>
      </c>
      <c r="J191" s="487"/>
      <c r="K191" s="517" t="s">
        <v>89</v>
      </c>
      <c r="L191" s="502">
        <v>44755</v>
      </c>
      <c r="M191" s="103">
        <v>44765</v>
      </c>
      <c r="N191" t="s">
        <v>883</v>
      </c>
      <c r="Q191" s="76" t="s">
        <v>44</v>
      </c>
      <c r="R191" s="76" t="s">
        <v>450</v>
      </c>
      <c r="S191" s="76" t="s">
        <v>33</v>
      </c>
      <c r="U191" s="519" t="s">
        <v>117</v>
      </c>
      <c r="V191" s="519" t="s">
        <v>37</v>
      </c>
      <c r="Y191" t="s">
        <v>884</v>
      </c>
      <c r="Z191" s="503"/>
      <c r="AA191" s="503"/>
      <c r="AB191" s="503"/>
      <c r="AC191" s="503"/>
      <c r="AD191" s="503"/>
      <c r="AE191" s="503"/>
      <c r="AF191" s="503"/>
      <c r="AG191" s="503"/>
      <c r="AH191" s="503"/>
      <c r="AI191" s="503"/>
      <c r="AJ191" s="458"/>
      <c r="AK191" s="503"/>
      <c r="AL191" s="503"/>
      <c r="AM191" s="503"/>
      <c r="AN191" s="503"/>
      <c r="AO191" s="503"/>
      <c r="AP191" s="503"/>
      <c r="AQ191" s="503"/>
      <c r="AR191" s="503"/>
      <c r="AS191" s="503"/>
      <c r="AT191" s="503"/>
      <c r="AU191" s="503"/>
      <c r="AV191" s="503"/>
      <c r="AW191" s="503"/>
      <c r="AX191" s="458"/>
      <c r="AY191" s="503"/>
      <c r="AZ191" s="503"/>
      <c r="BA191" s="503"/>
      <c r="BB191" s="503"/>
      <c r="BE191" s="455"/>
      <c r="BL191" s="458"/>
    </row>
    <row r="192" spans="1:93" ht="15.75">
      <c r="A192" s="400">
        <v>44734</v>
      </c>
      <c r="B192" s="76" t="s">
        <v>56</v>
      </c>
      <c r="C192" s="76" t="s">
        <v>61</v>
      </c>
      <c r="D192" s="461">
        <v>1</v>
      </c>
      <c r="E192" s="126" t="s">
        <v>885</v>
      </c>
      <c r="F192" s="54">
        <v>92</v>
      </c>
      <c r="G192" s="54" t="s">
        <v>297</v>
      </c>
      <c r="H192" s="424" t="s">
        <v>886</v>
      </c>
      <c r="I192" s="487">
        <v>44772</v>
      </c>
      <c r="J192" s="487"/>
      <c r="K192" s="227" t="s">
        <v>72</v>
      </c>
      <c r="L192" s="524">
        <v>44762</v>
      </c>
      <c r="M192" s="550">
        <v>44763</v>
      </c>
      <c r="N192" t="s">
        <v>887</v>
      </c>
      <c r="P192" s="76" t="s">
        <v>43</v>
      </c>
      <c r="Q192" s="76" t="s">
        <v>44</v>
      </c>
      <c r="S192" s="76" t="s">
        <v>33</v>
      </c>
      <c r="T192" s="76" t="s">
        <v>56</v>
      </c>
      <c r="U192" s="76" t="s">
        <v>117</v>
      </c>
      <c r="V192" s="76" t="s">
        <v>37</v>
      </c>
      <c r="AX192" s="458"/>
    </row>
    <row r="193" spans="1:64" ht="15.75">
      <c r="A193" s="400">
        <v>44700</v>
      </c>
      <c r="B193" s="76" t="s">
        <v>56</v>
      </c>
      <c r="C193" s="76" t="s">
        <v>37</v>
      </c>
      <c r="D193" s="461"/>
      <c r="E193" s="126" t="s">
        <v>888</v>
      </c>
      <c r="F193" s="54">
        <v>94</v>
      </c>
      <c r="G193" s="54" t="s">
        <v>889</v>
      </c>
      <c r="H193" s="424" t="s">
        <v>890</v>
      </c>
      <c r="I193" s="487">
        <v>44770</v>
      </c>
      <c r="J193" s="487"/>
      <c r="K193" s="227" t="s">
        <v>96</v>
      </c>
      <c r="L193" s="524">
        <v>44764</v>
      </c>
      <c r="M193" s="550">
        <v>44764</v>
      </c>
      <c r="N193" t="s">
        <v>891</v>
      </c>
      <c r="P193" t="s">
        <v>43</v>
      </c>
      <c r="Q193" t="s">
        <v>44</v>
      </c>
      <c r="S193" t="s">
        <v>33</v>
      </c>
      <c r="T193" s="54" t="s">
        <v>56</v>
      </c>
      <c r="V193" t="s">
        <v>37</v>
      </c>
      <c r="Y193" t="s">
        <v>892</v>
      </c>
      <c r="AC193" s="455"/>
      <c r="AJ193" s="458"/>
      <c r="AQ193" s="455"/>
      <c r="AX193" s="458"/>
      <c r="BE193" s="455"/>
      <c r="BL193" s="458"/>
    </row>
    <row r="194" spans="1:64" ht="15.75">
      <c r="A194" s="103">
        <v>44734</v>
      </c>
      <c r="B194" s="76" t="s">
        <v>43</v>
      </c>
      <c r="C194" s="76" t="s">
        <v>61</v>
      </c>
      <c r="D194" s="461">
        <v>1</v>
      </c>
      <c r="E194" s="126" t="s">
        <v>893</v>
      </c>
      <c r="F194" s="54">
        <v>92</v>
      </c>
      <c r="G194" s="54" t="s">
        <v>894</v>
      </c>
      <c r="H194" s="424" t="s">
        <v>895</v>
      </c>
      <c r="I194" s="487">
        <v>44773</v>
      </c>
      <c r="J194" s="487"/>
      <c r="K194" s="227"/>
      <c r="L194" s="502">
        <v>44763</v>
      </c>
      <c r="M194" s="103">
        <v>44765</v>
      </c>
      <c r="N194" s="333">
        <v>44769</v>
      </c>
      <c r="P194" s="76" t="s">
        <v>43</v>
      </c>
      <c r="Q194" s="76" t="s">
        <v>44</v>
      </c>
      <c r="U194" t="s">
        <v>117</v>
      </c>
      <c r="V194" s="76" t="s">
        <v>37</v>
      </c>
      <c r="AG194" s="503"/>
      <c r="AH194" s="503"/>
      <c r="AI194" s="503"/>
      <c r="AJ194" s="503"/>
      <c r="AK194" s="503"/>
      <c r="AL194" s="503"/>
      <c r="AM194" s="503"/>
      <c r="AN194" s="503"/>
      <c r="AO194" s="503"/>
      <c r="AP194" s="503"/>
      <c r="AQ194" s="503"/>
      <c r="AR194" s="503"/>
      <c r="AS194" s="503"/>
      <c r="AX194" s="458"/>
    </row>
    <row r="195" spans="1:64" ht="15.75">
      <c r="A195" s="108">
        <v>44734</v>
      </c>
      <c r="B195" t="s">
        <v>44</v>
      </c>
      <c r="C195" t="s">
        <v>61</v>
      </c>
      <c r="D195" s="461">
        <v>1</v>
      </c>
      <c r="E195" s="126" t="s">
        <v>896</v>
      </c>
      <c r="F195" s="54">
        <v>77</v>
      </c>
      <c r="G195" s="54" t="s">
        <v>897</v>
      </c>
      <c r="H195" s="54" t="s">
        <v>898</v>
      </c>
      <c r="I195" s="487">
        <v>44772</v>
      </c>
      <c r="J195" s="487"/>
      <c r="L195" s="502">
        <v>44763</v>
      </c>
      <c r="M195" s="103">
        <v>44764</v>
      </c>
      <c r="O195" s="108">
        <v>44769</v>
      </c>
      <c r="T195" t="s">
        <v>56</v>
      </c>
      <c r="U195" t="s">
        <v>117</v>
      </c>
      <c r="AP195" s="503"/>
      <c r="AQ195" s="503"/>
      <c r="AR195" s="503"/>
      <c r="AS195" s="503"/>
      <c r="AT195" s="503"/>
      <c r="AU195" s="503"/>
      <c r="AV195" s="503"/>
      <c r="AW195" s="503"/>
      <c r="AX195" s="458"/>
      <c r="AY195" s="503"/>
      <c r="AZ195" s="503"/>
      <c r="BA195" s="503"/>
    </row>
    <row r="196" spans="1:64" ht="15.75">
      <c r="A196" s="103">
        <v>44734</v>
      </c>
      <c r="B196" s="76" t="s">
        <v>44</v>
      </c>
      <c r="C196" s="76" t="s">
        <v>61</v>
      </c>
      <c r="D196" s="461">
        <v>1</v>
      </c>
      <c r="E196" s="126" t="s">
        <v>899</v>
      </c>
      <c r="F196" s="54">
        <v>93</v>
      </c>
      <c r="G196" s="54" t="s">
        <v>613</v>
      </c>
      <c r="H196" s="424" t="s">
        <v>900</v>
      </c>
      <c r="I196" s="487">
        <v>44773</v>
      </c>
      <c r="J196" s="487"/>
      <c r="K196" s="227" t="s">
        <v>597</v>
      </c>
      <c r="L196" s="502">
        <v>44764</v>
      </c>
      <c r="M196" s="103">
        <v>44765</v>
      </c>
      <c r="Q196" s="76" t="s">
        <v>44</v>
      </c>
      <c r="S196" s="76" t="s">
        <v>33</v>
      </c>
      <c r="U196" s="76" t="s">
        <v>117</v>
      </c>
      <c r="V196" s="76" t="s">
        <v>37</v>
      </c>
      <c r="AP196" s="503"/>
      <c r="AQ196" s="503"/>
      <c r="AR196" s="503"/>
      <c r="AS196" s="503"/>
      <c r="AT196" s="503"/>
      <c r="AU196" s="503"/>
      <c r="AV196" s="503"/>
      <c r="AW196" s="503"/>
      <c r="AX196" s="458"/>
      <c r="AY196" s="503"/>
      <c r="AZ196" s="503"/>
      <c r="BA196" s="503"/>
    </row>
    <row r="197" spans="1:64" ht="15.75">
      <c r="A197" s="537">
        <v>44741</v>
      </c>
      <c r="B197" s="519" t="s">
        <v>37</v>
      </c>
      <c r="C197" s="519" t="s">
        <v>61</v>
      </c>
      <c r="D197" s="461">
        <v>1</v>
      </c>
      <c r="E197" s="118" t="s">
        <v>901</v>
      </c>
      <c r="F197" s="485">
        <v>91</v>
      </c>
      <c r="G197" s="485" t="s">
        <v>902</v>
      </c>
      <c r="H197" s="486" t="s">
        <v>903</v>
      </c>
      <c r="I197" s="487">
        <v>44794</v>
      </c>
      <c r="J197" s="487"/>
      <c r="K197" s="85" t="s">
        <v>544</v>
      </c>
      <c r="L197" s="86"/>
      <c r="M197" s="539">
        <v>44744</v>
      </c>
      <c r="N197" s="551" t="s">
        <v>904</v>
      </c>
      <c r="O197" s="85"/>
      <c r="P197" s="66"/>
      <c r="Q197" s="540" t="s">
        <v>44</v>
      </c>
      <c r="R197" s="66"/>
      <c r="S197" s="540" t="s">
        <v>33</v>
      </c>
      <c r="T197" s="66"/>
      <c r="U197" s="540" t="s">
        <v>117</v>
      </c>
      <c r="V197" s="540" t="s">
        <v>37</v>
      </c>
      <c r="W197" s="66"/>
      <c r="X197" s="66"/>
      <c r="Y197" s="66"/>
      <c r="AJ197" s="458"/>
      <c r="AK197" s="118">
        <v>1</v>
      </c>
      <c r="AL197" s="118">
        <v>2</v>
      </c>
      <c r="AM197" s="118">
        <v>3</v>
      </c>
      <c r="AN197" s="118">
        <v>4</v>
      </c>
      <c r="AO197" s="118">
        <v>5</v>
      </c>
      <c r="AP197" s="118">
        <v>6</v>
      </c>
      <c r="AQ197" s="489">
        <v>7</v>
      </c>
      <c r="AR197" s="118">
        <v>8</v>
      </c>
      <c r="AS197" s="118">
        <v>9</v>
      </c>
      <c r="AT197" s="324">
        <v>10</v>
      </c>
      <c r="AX197" s="458"/>
      <c r="BL197" s="458"/>
    </row>
    <row r="198" spans="1:64" ht="15.75">
      <c r="A198" s="537">
        <v>44741</v>
      </c>
      <c r="B198" s="519" t="s">
        <v>37</v>
      </c>
      <c r="C198" s="519" t="s">
        <v>61</v>
      </c>
      <c r="D198" s="461">
        <v>1</v>
      </c>
      <c r="E198" s="118" t="s">
        <v>905</v>
      </c>
      <c r="F198" s="485">
        <v>91</v>
      </c>
      <c r="G198" s="485" t="s">
        <v>902</v>
      </c>
      <c r="H198" s="486" t="s">
        <v>906</v>
      </c>
      <c r="I198" s="487">
        <v>44794</v>
      </c>
      <c r="J198" s="487"/>
      <c r="K198" s="85" t="s">
        <v>544</v>
      </c>
      <c r="L198" s="86"/>
      <c r="M198" s="539">
        <v>44744</v>
      </c>
      <c r="N198" s="551" t="s">
        <v>904</v>
      </c>
      <c r="O198" s="85"/>
      <c r="P198" s="66"/>
      <c r="Q198" s="540" t="s">
        <v>44</v>
      </c>
      <c r="R198" s="66"/>
      <c r="S198" s="540" t="s">
        <v>33</v>
      </c>
      <c r="T198" s="66"/>
      <c r="U198" s="540" t="s">
        <v>117</v>
      </c>
      <c r="V198" s="540" t="s">
        <v>37</v>
      </c>
      <c r="W198" s="66"/>
      <c r="X198" s="66"/>
      <c r="Y198" s="66"/>
      <c r="AJ198" s="458"/>
      <c r="AK198" s="118">
        <v>1</v>
      </c>
      <c r="AL198" s="118">
        <v>2</v>
      </c>
      <c r="AM198" s="118">
        <v>3</v>
      </c>
      <c r="AN198" s="118">
        <v>4</v>
      </c>
      <c r="AO198" s="118">
        <v>5</v>
      </c>
      <c r="AP198" s="118">
        <v>6</v>
      </c>
      <c r="AQ198" s="489">
        <v>7</v>
      </c>
      <c r="AR198" s="118">
        <v>8</v>
      </c>
      <c r="AS198" s="118">
        <v>9</v>
      </c>
      <c r="AT198" s="324">
        <v>10</v>
      </c>
      <c r="AX198" s="458"/>
      <c r="BL198" s="458"/>
    </row>
    <row r="199" spans="1:64" ht="15.75">
      <c r="A199" s="537">
        <v>44741</v>
      </c>
      <c r="B199" s="519" t="s">
        <v>37</v>
      </c>
      <c r="C199" s="519" t="s">
        <v>61</v>
      </c>
      <c r="D199" s="461">
        <v>1</v>
      </c>
      <c r="E199" s="118" t="s">
        <v>907</v>
      </c>
      <c r="F199" s="485">
        <v>91</v>
      </c>
      <c r="G199" s="485" t="s">
        <v>902</v>
      </c>
      <c r="H199" s="486" t="s">
        <v>908</v>
      </c>
      <c r="I199" s="487">
        <v>44794</v>
      </c>
      <c r="J199" s="487"/>
      <c r="K199" s="85" t="s">
        <v>544</v>
      </c>
      <c r="L199" s="86"/>
      <c r="M199" s="539">
        <v>44744</v>
      </c>
      <c r="N199" s="551" t="s">
        <v>904</v>
      </c>
      <c r="O199" s="85"/>
      <c r="P199" s="66"/>
      <c r="Q199" s="540" t="s">
        <v>44</v>
      </c>
      <c r="R199" s="66"/>
      <c r="S199" s="540" t="s">
        <v>33</v>
      </c>
      <c r="T199" s="66"/>
      <c r="U199" s="540" t="s">
        <v>117</v>
      </c>
      <c r="V199" s="540" t="s">
        <v>37</v>
      </c>
      <c r="W199" s="66"/>
      <c r="X199" s="66"/>
      <c r="Y199" s="66"/>
      <c r="AJ199" s="458"/>
      <c r="AK199" s="118">
        <v>1</v>
      </c>
      <c r="AL199" s="118">
        <v>2</v>
      </c>
      <c r="AM199" s="118">
        <v>3</v>
      </c>
      <c r="AN199" s="118">
        <v>4</v>
      </c>
      <c r="AO199" s="118">
        <v>5</v>
      </c>
      <c r="AP199" s="118">
        <v>6</v>
      </c>
      <c r="AQ199" s="489">
        <v>7</v>
      </c>
      <c r="AR199" s="118">
        <v>8</v>
      </c>
      <c r="AS199" s="118">
        <v>9</v>
      </c>
      <c r="AT199" s="324">
        <v>10</v>
      </c>
      <c r="AX199" s="458"/>
      <c r="BL199" s="458"/>
    </row>
    <row r="200" spans="1:64" ht="15.75">
      <c r="A200" s="537">
        <v>44741</v>
      </c>
      <c r="B200" s="519" t="s">
        <v>37</v>
      </c>
      <c r="C200" s="519" t="s">
        <v>61</v>
      </c>
      <c r="D200" s="461">
        <v>1</v>
      </c>
      <c r="E200" s="118" t="s">
        <v>909</v>
      </c>
      <c r="F200" s="485">
        <v>91</v>
      </c>
      <c r="G200" s="485" t="s">
        <v>910</v>
      </c>
      <c r="H200" s="486" t="s">
        <v>414</v>
      </c>
      <c r="I200" s="487">
        <v>44793</v>
      </c>
      <c r="J200" s="487"/>
      <c r="K200" s="85" t="s">
        <v>544</v>
      </c>
      <c r="M200" s="539">
        <v>44744</v>
      </c>
      <c r="N200" s="552" t="s">
        <v>879</v>
      </c>
      <c r="O200" s="484" t="s">
        <v>708</v>
      </c>
      <c r="U200" s="540" t="s">
        <v>117</v>
      </c>
      <c r="V200" s="540" t="s">
        <v>37</v>
      </c>
      <c r="Z200" s="66"/>
      <c r="AA200" s="66"/>
      <c r="AB200" s="66"/>
      <c r="AC200" s="85"/>
      <c r="AD200" s="66"/>
      <c r="AE200" s="66"/>
      <c r="AF200" s="66"/>
      <c r="AG200" s="66"/>
      <c r="AJ200" s="177">
        <v>1</v>
      </c>
      <c r="AK200" s="118">
        <v>2</v>
      </c>
      <c r="AL200" s="118">
        <v>3</v>
      </c>
      <c r="AM200" s="118">
        <v>4</v>
      </c>
      <c r="AN200" s="118">
        <v>5</v>
      </c>
      <c r="AO200" s="118">
        <v>6</v>
      </c>
      <c r="AP200" s="118">
        <v>7</v>
      </c>
      <c r="AQ200" s="489">
        <v>8</v>
      </c>
      <c r="AR200" s="118">
        <v>9</v>
      </c>
      <c r="AS200" s="324">
        <v>10</v>
      </c>
      <c r="AX200" s="458"/>
      <c r="BL200" s="458"/>
    </row>
    <row r="201" spans="1:64" ht="15.75">
      <c r="A201" s="553" t="s">
        <v>625</v>
      </c>
      <c r="B201" s="519" t="s">
        <v>37</v>
      </c>
      <c r="C201" s="519" t="s">
        <v>61</v>
      </c>
      <c r="D201" s="423"/>
      <c r="E201" s="118" t="s">
        <v>911</v>
      </c>
      <c r="F201" s="520">
        <v>92</v>
      </c>
      <c r="G201" s="485" t="s">
        <v>912</v>
      </c>
      <c r="H201" s="486" t="s">
        <v>414</v>
      </c>
      <c r="I201" s="487">
        <v>44802</v>
      </c>
      <c r="J201" s="487"/>
      <c r="K201" s="85" t="s">
        <v>544</v>
      </c>
      <c r="L201" s="86"/>
      <c r="M201" s="488" t="s">
        <v>736</v>
      </c>
      <c r="N201" s="552" t="s">
        <v>675</v>
      </c>
      <c r="O201" s="85"/>
      <c r="P201" s="66"/>
      <c r="Q201" s="66"/>
      <c r="R201" s="66"/>
      <c r="S201" s="66"/>
      <c r="T201" s="66"/>
      <c r="U201" s="66"/>
      <c r="V201" s="459" t="s">
        <v>37</v>
      </c>
      <c r="W201" s="66"/>
      <c r="X201" s="66"/>
      <c r="Y201" s="485" t="s">
        <v>913</v>
      </c>
      <c r="AJ201" s="458"/>
      <c r="AQ201" s="489"/>
      <c r="AS201" s="118">
        <v>1</v>
      </c>
      <c r="AT201" s="118">
        <v>2</v>
      </c>
      <c r="AU201" s="118">
        <v>3</v>
      </c>
      <c r="AV201" s="118">
        <v>4</v>
      </c>
      <c r="AW201" s="118">
        <v>5</v>
      </c>
      <c r="AX201" s="177">
        <v>6</v>
      </c>
      <c r="AY201" s="118">
        <v>7</v>
      </c>
      <c r="AZ201" s="118">
        <v>8</v>
      </c>
      <c r="BA201" s="118">
        <v>9</v>
      </c>
      <c r="BB201" s="324">
        <v>10</v>
      </c>
      <c r="BL201" s="458"/>
    </row>
    <row r="202" spans="1:64" ht="15.75">
      <c r="A202" s="553" t="s">
        <v>625</v>
      </c>
      <c r="B202" s="519" t="s">
        <v>37</v>
      </c>
      <c r="C202" s="519" t="s">
        <v>61</v>
      </c>
      <c r="D202" s="414"/>
      <c r="E202" s="118" t="s">
        <v>914</v>
      </c>
      <c r="F202" s="485">
        <v>92</v>
      </c>
      <c r="G202" s="485" t="s">
        <v>351</v>
      </c>
      <c r="H202" s="486" t="s">
        <v>32</v>
      </c>
      <c r="I202" s="487">
        <v>44796</v>
      </c>
      <c r="J202" s="487"/>
      <c r="K202" s="85" t="s">
        <v>544</v>
      </c>
      <c r="M202" s="488" t="s">
        <v>915</v>
      </c>
      <c r="N202" s="552" t="s">
        <v>675</v>
      </c>
      <c r="S202" s="459" t="s">
        <v>33</v>
      </c>
      <c r="U202" s="459" t="s">
        <v>117</v>
      </c>
      <c r="V202" s="459" t="s">
        <v>37</v>
      </c>
      <c r="AJ202" s="458"/>
      <c r="AM202" s="118">
        <v>1</v>
      </c>
      <c r="AN202" s="118">
        <v>2</v>
      </c>
      <c r="AO202" s="118">
        <v>3</v>
      </c>
      <c r="AP202" s="118">
        <v>4</v>
      </c>
      <c r="AQ202" s="489">
        <v>5</v>
      </c>
      <c r="AR202" s="118">
        <v>6</v>
      </c>
      <c r="AS202" s="118">
        <v>7</v>
      </c>
      <c r="AT202" s="118">
        <v>8</v>
      </c>
      <c r="AU202" s="118">
        <v>9</v>
      </c>
      <c r="AV202" s="324">
        <v>10</v>
      </c>
      <c r="AX202" s="458"/>
      <c r="BL202" s="458"/>
    </row>
    <row r="203" spans="1:64" ht="15.75">
      <c r="A203" s="466">
        <v>44728</v>
      </c>
      <c r="B203" s="76" t="s">
        <v>117</v>
      </c>
      <c r="C203" s="76" t="s">
        <v>61</v>
      </c>
      <c r="D203" s="461">
        <v>1</v>
      </c>
      <c r="E203" s="227" t="s">
        <v>916</v>
      </c>
      <c r="F203" s="54">
        <v>77</v>
      </c>
      <c r="G203" s="54" t="s">
        <v>917</v>
      </c>
      <c r="H203" s="424" t="s">
        <v>32</v>
      </c>
      <c r="I203" s="487">
        <v>44777</v>
      </c>
      <c r="J203" s="487"/>
      <c r="K203" s="227" t="s">
        <v>133</v>
      </c>
      <c r="L203" s="499">
        <v>44768</v>
      </c>
      <c r="M203" s="108">
        <v>44768</v>
      </c>
      <c r="Q203" t="s">
        <v>44</v>
      </c>
      <c r="U203" t="s">
        <v>117</v>
      </c>
      <c r="Z203" s="505">
        <v>7</v>
      </c>
      <c r="AA203" s="505">
        <v>8</v>
      </c>
      <c r="AB203" s="505">
        <v>9</v>
      </c>
      <c r="AC203" s="489">
        <v>10</v>
      </c>
      <c r="AJ203" s="2"/>
      <c r="AN203" s="458"/>
      <c r="AO203" s="458"/>
      <c r="AP203" s="458"/>
      <c r="AQ203" s="458"/>
      <c r="AR203" s="458"/>
      <c r="AS203" s="458"/>
      <c r="AT203" s="458"/>
      <c r="AU203" s="458"/>
      <c r="AV203" s="458"/>
      <c r="AW203" s="458"/>
      <c r="AX203" s="458"/>
      <c r="AY203" s="458"/>
      <c r="AZ203" s="458"/>
      <c r="BA203" s="458"/>
      <c r="BB203" s="458"/>
      <c r="BC203" s="458"/>
      <c r="BD203" s="458"/>
      <c r="BE203" s="455"/>
      <c r="BL203" s="458"/>
    </row>
    <row r="204" spans="1:64" ht="15.75">
      <c r="A204" s="553" t="s">
        <v>625</v>
      </c>
      <c r="B204" s="519" t="s">
        <v>37</v>
      </c>
      <c r="C204" s="519" t="s">
        <v>61</v>
      </c>
      <c r="D204" s="423"/>
      <c r="E204" s="118" t="s">
        <v>918</v>
      </c>
      <c r="F204" s="485">
        <v>78</v>
      </c>
      <c r="G204" s="485" t="s">
        <v>919</v>
      </c>
      <c r="H204" s="486" t="s">
        <v>414</v>
      </c>
      <c r="I204" s="487">
        <v>44795</v>
      </c>
      <c r="J204" s="487"/>
      <c r="K204" s="85" t="s">
        <v>544</v>
      </c>
      <c r="L204" s="86"/>
      <c r="M204" s="488" t="s">
        <v>736</v>
      </c>
      <c r="N204" s="85" t="s">
        <v>675</v>
      </c>
      <c r="O204" s="85"/>
      <c r="P204" s="66"/>
      <c r="Q204" s="66"/>
      <c r="R204" s="66"/>
      <c r="S204" s="66"/>
      <c r="T204" s="66"/>
      <c r="U204" s="66"/>
      <c r="V204" s="459" t="s">
        <v>37</v>
      </c>
      <c r="W204" s="66"/>
      <c r="X204" s="66"/>
      <c r="Y204" s="66"/>
      <c r="AJ204" s="458"/>
      <c r="AL204" s="118">
        <v>1</v>
      </c>
      <c r="AM204" s="118">
        <v>2</v>
      </c>
      <c r="AN204" s="118">
        <v>3</v>
      </c>
      <c r="AO204" s="118">
        <v>4</v>
      </c>
      <c r="AP204" s="118">
        <v>5</v>
      </c>
      <c r="AQ204" s="489">
        <v>6</v>
      </c>
      <c r="AR204" s="118">
        <v>7</v>
      </c>
      <c r="AS204" s="118">
        <v>8</v>
      </c>
      <c r="AT204" s="118">
        <v>9</v>
      </c>
      <c r="AU204" s="324">
        <v>10</v>
      </c>
      <c r="AX204" s="458"/>
      <c r="BL204" s="458"/>
    </row>
    <row r="205" spans="1:64" ht="15.75">
      <c r="A205" s="553" t="s">
        <v>625</v>
      </c>
      <c r="B205" s="519" t="s">
        <v>37</v>
      </c>
      <c r="C205" s="519" t="s">
        <v>61</v>
      </c>
      <c r="D205" s="423"/>
      <c r="E205" s="118" t="s">
        <v>920</v>
      </c>
      <c r="F205" s="485">
        <v>77</v>
      </c>
      <c r="G205" s="485" t="s">
        <v>921</v>
      </c>
      <c r="H205" s="486" t="s">
        <v>158</v>
      </c>
      <c r="I205" s="487">
        <v>44797</v>
      </c>
      <c r="J205" s="487"/>
      <c r="K205" s="85" t="s">
        <v>544</v>
      </c>
      <c r="L205" s="86"/>
      <c r="M205" s="488" t="s">
        <v>736</v>
      </c>
      <c r="N205" s="85" t="s">
        <v>675</v>
      </c>
      <c r="O205" s="85"/>
      <c r="P205" s="66"/>
      <c r="Q205" s="459" t="s">
        <v>44</v>
      </c>
      <c r="R205" s="66"/>
      <c r="S205" s="459" t="s">
        <v>33</v>
      </c>
      <c r="T205" s="66"/>
      <c r="U205" s="66" t="s">
        <v>117</v>
      </c>
      <c r="V205" s="459" t="s">
        <v>37</v>
      </c>
      <c r="W205" s="66"/>
      <c r="X205" s="66"/>
      <c r="Y205" s="66"/>
      <c r="AJ205" s="458"/>
      <c r="AN205" s="118">
        <v>1</v>
      </c>
      <c r="AO205" s="118">
        <v>2</v>
      </c>
      <c r="AP205" s="118">
        <v>3</v>
      </c>
      <c r="AQ205" s="489">
        <v>4</v>
      </c>
      <c r="AR205" s="118">
        <v>5</v>
      </c>
      <c r="AS205" s="118">
        <v>6</v>
      </c>
      <c r="AT205" s="118">
        <v>7</v>
      </c>
      <c r="AU205" s="118">
        <v>8</v>
      </c>
      <c r="AV205" s="118">
        <v>9</v>
      </c>
      <c r="AW205" s="324">
        <v>10</v>
      </c>
      <c r="AX205" s="458"/>
      <c r="BL205" s="458"/>
    </row>
    <row r="216" spans="1:140" ht="18.75">
      <c r="A216" s="1641" t="s">
        <v>922</v>
      </c>
      <c r="B216" s="1641"/>
      <c r="C216" s="1641"/>
      <c r="D216" s="1641"/>
      <c r="E216" s="1641"/>
      <c r="F216" s="1641"/>
      <c r="G216" s="1641"/>
      <c r="H216" s="1641"/>
      <c r="I216" s="1641"/>
      <c r="J216" s="1641"/>
      <c r="K216" s="1641"/>
      <c r="L216" s="1641"/>
      <c r="M216" s="1641"/>
      <c r="N216" s="1641"/>
      <c r="O216" s="1641"/>
      <c r="P216" s="1641"/>
      <c r="Q216" s="1641"/>
      <c r="R216" s="1641"/>
      <c r="S216" s="1641"/>
      <c r="T216" s="314"/>
      <c r="U216" s="315" t="s">
        <v>283</v>
      </c>
      <c r="V216" s="316"/>
      <c r="W216" s="315"/>
      <c r="X216" s="317"/>
      <c r="Y216" s="318"/>
      <c r="Z216" s="318"/>
      <c r="AA216" s="318"/>
      <c r="AB216" s="318"/>
      <c r="AC216" s="318"/>
      <c r="AD216" s="318"/>
      <c r="AE216" s="318"/>
      <c r="AF216" s="318"/>
      <c r="AG216" s="318"/>
      <c r="AH216" s="318"/>
      <c r="AI216" s="318"/>
      <c r="AJ216" s="318"/>
      <c r="AK216" s="318"/>
      <c r="AL216" s="318"/>
      <c r="AM216" s="318"/>
      <c r="AN216" s="318"/>
      <c r="AO216" s="318"/>
      <c r="AP216" s="318"/>
      <c r="AQ216" s="318"/>
      <c r="AR216" s="318"/>
      <c r="AS216" s="318"/>
      <c r="AT216" s="318"/>
      <c r="AU216" s="318"/>
      <c r="AV216" s="318"/>
      <c r="AW216" s="318"/>
      <c r="AX216" s="318"/>
      <c r="AY216" s="318"/>
      <c r="AZ216" s="318"/>
      <c r="BA216" s="318"/>
      <c r="BB216" s="318"/>
      <c r="BC216" s="318"/>
      <c r="BD216" s="318"/>
      <c r="BE216" s="318"/>
      <c r="BF216" s="318"/>
      <c r="BG216" s="318"/>
      <c r="BH216" s="318"/>
      <c r="BI216" s="318"/>
    </row>
    <row r="217" spans="1:140" ht="15.75">
      <c r="A217" s="534">
        <v>44630</v>
      </c>
      <c r="B217" s="554" t="s">
        <v>37</v>
      </c>
      <c r="C217" s="555" t="s">
        <v>790</v>
      </c>
      <c r="D217" s="556">
        <v>1</v>
      </c>
      <c r="E217" s="385" t="s">
        <v>923</v>
      </c>
      <c r="F217" s="520">
        <v>91</v>
      </c>
      <c r="G217" s="520" t="s">
        <v>924</v>
      </c>
      <c r="H217" s="520" t="s">
        <v>71</v>
      </c>
      <c r="I217" s="522">
        <v>44716</v>
      </c>
      <c r="J217" s="522"/>
      <c r="K217" s="227" t="s">
        <v>102</v>
      </c>
      <c r="L217" s="550">
        <v>44700</v>
      </c>
      <c r="M217" s="537">
        <v>44706</v>
      </c>
      <c r="N217" t="s">
        <v>925</v>
      </c>
      <c r="P217" s="523" t="s">
        <v>37</v>
      </c>
      <c r="Q217" s="523" t="s">
        <v>44</v>
      </c>
      <c r="R217" s="523" t="s">
        <v>43</v>
      </c>
      <c r="S217" s="523" t="s">
        <v>33</v>
      </c>
      <c r="T217" s="523" t="s">
        <v>56</v>
      </c>
      <c r="AI217" s="101">
        <v>1</v>
      </c>
      <c r="AJ217" s="101">
        <v>2</v>
      </c>
      <c r="AK217" s="101">
        <v>3</v>
      </c>
      <c r="AL217" s="101">
        <v>4</v>
      </c>
      <c r="AM217" s="101">
        <v>5</v>
      </c>
      <c r="AN217" s="101">
        <v>6</v>
      </c>
      <c r="AO217" s="101">
        <v>7</v>
      </c>
      <c r="AP217" s="177">
        <v>8</v>
      </c>
      <c r="AQ217" s="101">
        <v>9</v>
      </c>
      <c r="AR217" s="525">
        <v>10</v>
      </c>
      <c r="AS217" s="543" t="s">
        <v>926</v>
      </c>
      <c r="AW217" s="557"/>
      <c r="BD217" s="458"/>
      <c r="BK217" s="557"/>
      <c r="BQ217" s="458"/>
      <c r="BY217" s="526"/>
      <c r="CE217" s="458"/>
      <c r="CF217" s="503"/>
      <c r="CG217" s="503"/>
      <c r="CH217" s="503"/>
      <c r="CI217" s="503"/>
      <c r="CJ217" s="503"/>
      <c r="CK217" s="503"/>
      <c r="CL217" s="503"/>
      <c r="CM217" s="503"/>
      <c r="CN217" s="503"/>
      <c r="CO217" s="503"/>
      <c r="CP217" s="503"/>
      <c r="CQ217" s="503"/>
      <c r="CR217" s="503"/>
      <c r="CS217" s="503"/>
      <c r="CT217" s="458"/>
      <c r="DA217" s="455"/>
      <c r="DH217" s="458"/>
      <c r="DO217" s="536"/>
      <c r="DP217" s="536"/>
      <c r="DQ217" s="536"/>
      <c r="DR217" s="536"/>
      <c r="DS217" s="536"/>
      <c r="DT217" s="536"/>
      <c r="DU217" s="536"/>
      <c r="DV217" s="458"/>
      <c r="DW217" s="536"/>
      <c r="DX217" s="536"/>
      <c r="DY217" s="536"/>
      <c r="DZ217" s="536"/>
      <c r="EA217" s="536"/>
      <c r="EB217" s="536"/>
      <c r="EC217" s="536"/>
      <c r="ED217" s="536"/>
      <c r="EJ217" s="458"/>
    </row>
    <row r="218" spans="1:140" ht="15.75">
      <c r="A218" s="237">
        <v>44672</v>
      </c>
      <c r="B218" s="461" t="s">
        <v>37</v>
      </c>
      <c r="C218" t="s">
        <v>61</v>
      </c>
      <c r="D218" s="461"/>
      <c r="E218" s="485" t="s">
        <v>927</v>
      </c>
      <c r="F218" s="485">
        <v>78</v>
      </c>
      <c r="G218" s="485" t="s">
        <v>308</v>
      </c>
      <c r="H218" s="485" t="s">
        <v>928</v>
      </c>
      <c r="I218" s="522">
        <v>44720</v>
      </c>
      <c r="J218" s="522"/>
      <c r="K218" s="227" t="s">
        <v>34</v>
      </c>
      <c r="L218" s="522">
        <v>44705</v>
      </c>
      <c r="M218" s="522">
        <v>44706</v>
      </c>
      <c r="N218" t="s">
        <v>929</v>
      </c>
      <c r="P218" s="459" t="s">
        <v>37</v>
      </c>
      <c r="Q218" s="459" t="s">
        <v>450</v>
      </c>
      <c r="R218" s="459" t="s">
        <v>33</v>
      </c>
      <c r="S218" s="459" t="s">
        <v>44</v>
      </c>
      <c r="AM218" s="118">
        <v>1</v>
      </c>
      <c r="AN218" s="118">
        <v>2</v>
      </c>
      <c r="AO218" s="118">
        <v>3</v>
      </c>
      <c r="AP218" s="177">
        <v>4</v>
      </c>
      <c r="AQ218" s="118">
        <v>5</v>
      </c>
      <c r="AR218" s="118">
        <v>6</v>
      </c>
      <c r="AS218" s="118">
        <v>7</v>
      </c>
      <c r="AT218" s="118">
        <v>8</v>
      </c>
      <c r="AU218" s="118">
        <v>9</v>
      </c>
      <c r="AV218" s="324">
        <v>10</v>
      </c>
      <c r="AW218" s="557"/>
      <c r="BD218" s="458"/>
      <c r="BK218" s="557"/>
      <c r="BQ218" s="458"/>
      <c r="BY218" s="526"/>
      <c r="CE218" s="458"/>
      <c r="CF218" s="503"/>
      <c r="CG218" s="503"/>
      <c r="CH218" s="503"/>
      <c r="CI218" s="503"/>
      <c r="CJ218" s="503"/>
      <c r="CK218" s="503"/>
      <c r="CL218" s="503"/>
      <c r="CM218" s="503"/>
      <c r="CN218" s="503"/>
      <c r="CO218" s="503"/>
      <c r="CP218" s="503"/>
      <c r="CQ218" s="503"/>
      <c r="CR218" s="503"/>
      <c r="CS218" s="503"/>
      <c r="CT218" s="458"/>
      <c r="DA218" s="455"/>
      <c r="DH218" s="458"/>
      <c r="DO218" s="536"/>
      <c r="DP218" s="536"/>
      <c r="DQ218" s="536"/>
      <c r="DR218" s="536"/>
      <c r="DS218" s="536"/>
      <c r="DT218" s="536"/>
      <c r="DU218" s="536"/>
      <c r="DV218" s="458"/>
      <c r="DW218" s="536"/>
      <c r="DX218" s="536"/>
      <c r="DY218" s="536"/>
      <c r="DZ218" s="536"/>
      <c r="EA218" s="536"/>
      <c r="EB218" s="536"/>
      <c r="EC218" s="536"/>
      <c r="ED218" s="536"/>
      <c r="EJ218" s="458"/>
    </row>
    <row r="219" spans="1:140" ht="15.75">
      <c r="A219" s="534">
        <v>44630</v>
      </c>
      <c r="B219" s="554" t="s">
        <v>33</v>
      </c>
      <c r="C219" s="555" t="s">
        <v>790</v>
      </c>
      <c r="D219" s="556">
        <v>1</v>
      </c>
      <c r="E219" s="485" t="s">
        <v>930</v>
      </c>
      <c r="F219" s="520">
        <v>77</v>
      </c>
      <c r="G219" s="520" t="s">
        <v>201</v>
      </c>
      <c r="H219" s="520" t="s">
        <v>931</v>
      </c>
      <c r="I219" s="522">
        <v>44715</v>
      </c>
      <c r="J219" s="522"/>
      <c r="K219" s="227" t="s">
        <v>96</v>
      </c>
      <c r="L219" s="558">
        <v>44700</v>
      </c>
      <c r="M219" s="537">
        <v>44701</v>
      </c>
      <c r="N219" t="s">
        <v>932</v>
      </c>
      <c r="P219" s="520" t="s">
        <v>33</v>
      </c>
      <c r="Q219" s="520" t="s">
        <v>450</v>
      </c>
      <c r="R219" s="520" t="s">
        <v>44</v>
      </c>
      <c r="S219" s="485" t="s">
        <v>37</v>
      </c>
      <c r="T219" s="485" t="s">
        <v>56</v>
      </c>
      <c r="U219" s="485" t="s">
        <v>43</v>
      </c>
      <c r="V219" s="66"/>
      <c r="W219" s="66"/>
      <c r="X219" s="66"/>
      <c r="Y219" s="66"/>
      <c r="Z219" s="66"/>
      <c r="AA219" s="66"/>
      <c r="AB219" s="66"/>
      <c r="AC219" s="66"/>
      <c r="AD219" s="66"/>
      <c r="AH219" s="101">
        <v>2</v>
      </c>
      <c r="AI219" s="101">
        <v>3</v>
      </c>
      <c r="AJ219" s="101">
        <v>4</v>
      </c>
      <c r="AK219" s="101">
        <v>5</v>
      </c>
      <c r="AL219" s="101">
        <v>6</v>
      </c>
      <c r="AM219" s="101">
        <v>7</v>
      </c>
      <c r="AN219" s="101">
        <v>8</v>
      </c>
      <c r="AO219" s="101">
        <v>9</v>
      </c>
      <c r="AP219" s="177">
        <v>10</v>
      </c>
      <c r="AQ219" s="543" t="s">
        <v>933</v>
      </c>
      <c r="AW219" s="557"/>
      <c r="AY219" s="458"/>
      <c r="AZ219" s="458"/>
      <c r="BA219" s="458"/>
      <c r="BB219" s="458"/>
      <c r="BC219" s="458"/>
      <c r="BD219" s="458"/>
      <c r="BE219" s="458"/>
      <c r="BF219" s="458"/>
      <c r="BG219" s="458"/>
      <c r="BK219" s="557"/>
      <c r="BQ219" s="458"/>
      <c r="BY219" s="526"/>
      <c r="CE219" s="458"/>
      <c r="CM219" s="526"/>
      <c r="CT219" s="458"/>
      <c r="DA219" s="455"/>
      <c r="DH219" s="458"/>
      <c r="DO219" s="455"/>
      <c r="DS219" s="458"/>
      <c r="DT219" s="458"/>
      <c r="DU219" s="458"/>
      <c r="DV219" s="458"/>
      <c r="DW219" s="458"/>
      <c r="DX219" s="458"/>
      <c r="DY219" s="458"/>
      <c r="DZ219" s="458"/>
      <c r="EA219" s="458"/>
      <c r="EB219" s="458"/>
      <c r="EC219" s="455"/>
      <c r="EJ219" s="458"/>
    </row>
    <row r="220" spans="1:140" ht="15.75">
      <c r="A220" s="537">
        <v>44705</v>
      </c>
      <c r="B220" s="519" t="s">
        <v>33</v>
      </c>
      <c r="C220" s="519" t="s">
        <v>61</v>
      </c>
      <c r="D220" s="461"/>
      <c r="E220" s="485" t="s">
        <v>934</v>
      </c>
      <c r="F220" s="485">
        <v>92</v>
      </c>
      <c r="G220" s="485" t="s">
        <v>935</v>
      </c>
      <c r="H220" s="485" t="s">
        <v>936</v>
      </c>
      <c r="I220" s="522">
        <v>44719</v>
      </c>
      <c r="J220" s="522"/>
      <c r="K220" s="227" t="s">
        <v>126</v>
      </c>
      <c r="L220" s="550">
        <v>44712</v>
      </c>
      <c r="M220" s="550">
        <v>44712</v>
      </c>
      <c r="N220" s="550">
        <v>44713</v>
      </c>
      <c r="P220" s="520" t="s">
        <v>33</v>
      </c>
      <c r="Q220" s="520" t="s">
        <v>76</v>
      </c>
      <c r="R220" s="485" t="s">
        <v>37</v>
      </c>
      <c r="AM220" s="59"/>
      <c r="AN220" s="59"/>
      <c r="AO220" s="59"/>
      <c r="AP220" s="458"/>
      <c r="AQ220" s="59"/>
      <c r="AR220" s="59"/>
      <c r="AS220" s="59"/>
      <c r="AT220" s="59"/>
      <c r="AU220" s="59"/>
      <c r="AV220" s="66"/>
      <c r="BA220" s="59"/>
      <c r="BB220" s="59"/>
      <c r="BC220" s="59"/>
      <c r="BD220" s="458"/>
      <c r="BE220" s="59"/>
      <c r="BF220" s="59"/>
      <c r="BG220" s="59"/>
      <c r="BH220" s="59"/>
      <c r="BI220" s="59"/>
      <c r="BJ220" s="75"/>
      <c r="BQ220" s="458"/>
      <c r="CE220" s="458"/>
      <c r="CF220" s="503"/>
      <c r="CG220" s="503"/>
      <c r="CH220" s="503"/>
      <c r="CI220" s="503"/>
      <c r="CJ220" s="503"/>
      <c r="CK220" s="503"/>
      <c r="CL220" s="503"/>
      <c r="CM220" s="503"/>
      <c r="CN220" s="503"/>
      <c r="CO220" s="503"/>
      <c r="CP220" s="503"/>
      <c r="CQ220" s="503"/>
      <c r="CR220" s="503"/>
      <c r="CS220" s="503"/>
      <c r="CT220" s="458"/>
      <c r="DH220" s="458"/>
      <c r="DV220" s="458"/>
      <c r="EJ220" s="458"/>
    </row>
    <row r="221" spans="1:140" ht="15.75">
      <c r="A221" s="518">
        <v>44672</v>
      </c>
      <c r="B221" s="519" t="s">
        <v>450</v>
      </c>
      <c r="C221" s="519" t="s">
        <v>44</v>
      </c>
      <c r="D221" s="461"/>
      <c r="E221" s="485" t="s">
        <v>937</v>
      </c>
      <c r="F221" s="485">
        <v>77</v>
      </c>
      <c r="G221" s="485" t="s">
        <v>938</v>
      </c>
      <c r="H221" s="485" t="s">
        <v>313</v>
      </c>
      <c r="I221" s="522">
        <v>44723</v>
      </c>
      <c r="J221" s="522"/>
      <c r="K221" s="227" t="s">
        <v>89</v>
      </c>
      <c r="L221" s="559">
        <v>44711</v>
      </c>
      <c r="M221" s="559" t="s">
        <v>939</v>
      </c>
      <c r="N221" s="108">
        <v>44713</v>
      </c>
      <c r="P221" s="540" t="s">
        <v>450</v>
      </c>
      <c r="Q221" s="540" t="s">
        <v>44</v>
      </c>
      <c r="R221" s="540" t="s">
        <v>117</v>
      </c>
      <c r="S221" s="540" t="s">
        <v>76</v>
      </c>
      <c r="T221" s="540" t="s">
        <v>37</v>
      </c>
      <c r="U221" s="550" t="s">
        <v>33</v>
      </c>
      <c r="V221" s="560"/>
      <c r="W221" s="560"/>
      <c r="X221" s="560"/>
      <c r="Y221" s="560"/>
      <c r="Z221" s="560"/>
      <c r="AA221" s="560"/>
      <c r="AB221" s="560"/>
      <c r="AC221" s="560"/>
      <c r="AD221" s="560"/>
      <c r="AG221" s="561" t="s">
        <v>37</v>
      </c>
      <c r="AP221" s="177">
        <v>1</v>
      </c>
      <c r="AQ221" s="118">
        <v>2</v>
      </c>
      <c r="AR221" s="118">
        <v>3</v>
      </c>
      <c r="AS221" s="118">
        <v>4</v>
      </c>
      <c r="AT221" s="118">
        <v>5</v>
      </c>
      <c r="AU221" s="118">
        <v>6</v>
      </c>
      <c r="AV221" s="118">
        <v>7</v>
      </c>
      <c r="AW221" s="118">
        <v>8</v>
      </c>
      <c r="AX221" s="118">
        <v>9</v>
      </c>
      <c r="AY221" s="324">
        <v>10</v>
      </c>
      <c r="AZ221" s="562" t="s">
        <v>940</v>
      </c>
      <c r="BD221" s="458"/>
      <c r="BF221" s="563"/>
      <c r="BG221" s="563"/>
      <c r="BH221" s="458"/>
      <c r="BI221" s="563"/>
      <c r="BJ221" s="563"/>
      <c r="BK221" s="563"/>
      <c r="BL221" s="458"/>
      <c r="BM221" s="563"/>
      <c r="BN221" s="563"/>
      <c r="BO221" s="563"/>
      <c r="BP221" s="458"/>
      <c r="BQ221" s="458"/>
      <c r="BY221" s="526"/>
      <c r="CE221" s="458"/>
      <c r="CM221" s="526"/>
      <c r="CT221" s="458"/>
      <c r="CU221" s="503"/>
      <c r="CV221" s="503"/>
      <c r="CW221" s="503"/>
      <c r="CX221" s="503"/>
      <c r="CY221" s="503"/>
      <c r="CZ221" s="503"/>
      <c r="DA221" s="503"/>
      <c r="DB221" s="503"/>
      <c r="DC221" s="503"/>
      <c r="DD221" s="503"/>
      <c r="DE221" s="503"/>
      <c r="DF221" s="503"/>
      <c r="DG221" s="503"/>
      <c r="DH221" s="503"/>
      <c r="DI221" s="503"/>
      <c r="DJ221" s="503"/>
      <c r="DK221" s="503"/>
      <c r="DL221" s="503"/>
      <c r="DM221" s="503"/>
      <c r="DN221" s="503"/>
      <c r="DO221" s="503"/>
      <c r="DP221" s="503"/>
      <c r="DQ221" s="503"/>
      <c r="DR221" s="503"/>
      <c r="DS221" s="503"/>
      <c r="DT221" s="503"/>
      <c r="DU221" s="503"/>
      <c r="DV221" s="503"/>
      <c r="DW221" s="503"/>
      <c r="DX221" s="503"/>
      <c r="DY221" s="503"/>
      <c r="DZ221" s="503"/>
      <c r="EC221" s="455"/>
      <c r="EJ221" s="458"/>
    </row>
    <row r="222" spans="1:140" ht="15.75">
      <c r="A222" s="534">
        <v>44672</v>
      </c>
      <c r="B222" s="554" t="s">
        <v>450</v>
      </c>
      <c r="C222" s="555" t="s">
        <v>61</v>
      </c>
      <c r="D222" s="461"/>
      <c r="E222" s="555" t="s">
        <v>941</v>
      </c>
      <c r="F222" s="485">
        <v>77</v>
      </c>
      <c r="G222" s="555" t="s">
        <v>942</v>
      </c>
      <c r="H222" s="555" t="s">
        <v>229</v>
      </c>
      <c r="I222" s="522">
        <v>44719</v>
      </c>
      <c r="J222" s="522"/>
      <c r="K222" s="227" t="s">
        <v>687</v>
      </c>
      <c r="L222" s="564">
        <v>44699</v>
      </c>
      <c r="M222" s="564">
        <v>44708</v>
      </c>
      <c r="P222" s="459" t="s">
        <v>450</v>
      </c>
      <c r="Q222" s="459" t="s">
        <v>37</v>
      </c>
      <c r="AL222" s="118">
        <v>1</v>
      </c>
      <c r="AM222" s="118">
        <v>2</v>
      </c>
      <c r="AN222" s="118">
        <v>3</v>
      </c>
      <c r="AO222" s="118">
        <v>4</v>
      </c>
      <c r="AP222" s="177">
        <v>5</v>
      </c>
      <c r="AQ222" s="118">
        <v>6</v>
      </c>
      <c r="AR222" s="118">
        <v>7</v>
      </c>
      <c r="AS222" s="118">
        <v>8</v>
      </c>
      <c r="AT222" s="118">
        <v>9</v>
      </c>
      <c r="AU222" s="324">
        <v>10</v>
      </c>
      <c r="AV222" s="543" t="s">
        <v>943</v>
      </c>
      <c r="AW222" s="557"/>
      <c r="BD222" s="458"/>
      <c r="BF222" s="563"/>
      <c r="BG222" s="563"/>
      <c r="BH222" s="458"/>
      <c r="BI222" s="563"/>
      <c r="BJ222" s="563"/>
      <c r="BK222" s="563"/>
      <c r="BL222" s="458"/>
      <c r="BM222" s="563"/>
      <c r="BN222" s="563"/>
      <c r="BO222" s="563"/>
      <c r="BP222" s="458"/>
      <c r="BQ222" s="458"/>
      <c r="BY222" s="526"/>
      <c r="CE222" s="458"/>
      <c r="CM222" s="526"/>
      <c r="CT222" s="458"/>
      <c r="CU222" s="503"/>
      <c r="CV222" s="503"/>
      <c r="CW222" s="503"/>
      <c r="CX222" s="503"/>
      <c r="CY222" s="503"/>
      <c r="CZ222" s="503"/>
      <c r="DA222" s="503"/>
      <c r="DB222" s="503"/>
      <c r="DC222" s="503"/>
      <c r="DD222" s="503"/>
      <c r="DE222" s="503"/>
      <c r="DF222" s="503"/>
      <c r="DG222" s="503"/>
      <c r="DH222" s="503"/>
      <c r="DI222" s="503"/>
      <c r="DJ222" s="503"/>
      <c r="DK222" s="503"/>
      <c r="DL222" s="503"/>
      <c r="DM222" s="503"/>
      <c r="DN222" s="503"/>
      <c r="DO222" s="503"/>
      <c r="DP222" s="503"/>
      <c r="DQ222" s="503"/>
      <c r="DR222" s="503"/>
      <c r="DS222" s="503"/>
      <c r="DT222" s="503"/>
      <c r="DU222" s="503"/>
      <c r="DV222" s="503"/>
      <c r="DW222" s="503"/>
      <c r="DX222" s="503"/>
      <c r="DY222" s="503"/>
      <c r="DZ222" s="503"/>
      <c r="EC222" s="455"/>
      <c r="EJ222" s="458"/>
    </row>
    <row r="223" spans="1:140" ht="15.75">
      <c r="A223" s="534" t="s">
        <v>944</v>
      </c>
      <c r="B223" s="534" t="s">
        <v>56</v>
      </c>
      <c r="C223" s="534" t="s">
        <v>945</v>
      </c>
      <c r="D223" s="529"/>
      <c r="E223" s="485" t="s">
        <v>946</v>
      </c>
      <c r="F223" s="485">
        <v>91</v>
      </c>
      <c r="G223" s="485" t="s">
        <v>947</v>
      </c>
      <c r="H223" s="485" t="s">
        <v>71</v>
      </c>
      <c r="I223" s="539">
        <v>44723</v>
      </c>
      <c r="J223" s="539"/>
      <c r="K223" s="227" t="s">
        <v>102</v>
      </c>
      <c r="L223" s="565">
        <v>44697</v>
      </c>
      <c r="M223" s="565">
        <v>44704</v>
      </c>
      <c r="P223" s="520" t="s">
        <v>56</v>
      </c>
      <c r="Q223" s="520" t="s">
        <v>44</v>
      </c>
      <c r="R223" s="520" t="s">
        <v>76</v>
      </c>
      <c r="S223" s="520" t="s">
        <v>33</v>
      </c>
      <c r="AH223" s="458"/>
      <c r="AI223" s="458"/>
      <c r="AJ223" s="458"/>
      <c r="AK223" s="458"/>
      <c r="AL223" s="458"/>
      <c r="AP223" s="177">
        <v>1</v>
      </c>
      <c r="AQ223" s="101">
        <v>2</v>
      </c>
      <c r="AR223" s="101">
        <v>3</v>
      </c>
      <c r="AS223" s="101">
        <v>4</v>
      </c>
      <c r="AT223" s="101">
        <v>5</v>
      </c>
      <c r="AU223" s="101">
        <v>6</v>
      </c>
      <c r="AV223" s="101">
        <v>7</v>
      </c>
      <c r="AW223" s="101">
        <v>8</v>
      </c>
      <c r="AX223" s="101">
        <v>9</v>
      </c>
      <c r="AY223" s="324">
        <v>10</v>
      </c>
      <c r="AZ223" s="543" t="s">
        <v>948</v>
      </c>
      <c r="BD223" s="458"/>
      <c r="BH223" s="458"/>
      <c r="BI223" s="458"/>
      <c r="BJ223" s="458"/>
      <c r="BK223" s="458"/>
      <c r="BL223" s="458"/>
      <c r="BM223" s="458"/>
      <c r="BN223" s="458"/>
      <c r="BQ223" s="458"/>
      <c r="BY223" s="526"/>
      <c r="CE223" s="458"/>
      <c r="CM223" s="526"/>
      <c r="CT223" s="458"/>
      <c r="DA223" s="455"/>
      <c r="DH223" s="458"/>
      <c r="DO223" s="455"/>
      <c r="DV223" s="458"/>
      <c r="EC223" s="455"/>
      <c r="EJ223" s="458"/>
    </row>
    <row r="224" spans="1:140" ht="15.75">
      <c r="A224" s="566">
        <v>44658</v>
      </c>
      <c r="B224" s="519" t="s">
        <v>450</v>
      </c>
      <c r="C224" s="519" t="s">
        <v>61</v>
      </c>
      <c r="D224" s="461"/>
      <c r="E224" s="485" t="s">
        <v>949</v>
      </c>
      <c r="F224" s="485">
        <v>94</v>
      </c>
      <c r="G224" s="485" t="s">
        <v>214</v>
      </c>
      <c r="H224" s="485" t="s">
        <v>32</v>
      </c>
      <c r="I224" s="522">
        <v>44720</v>
      </c>
      <c r="J224" s="522"/>
      <c r="K224" s="567" t="s">
        <v>41</v>
      </c>
      <c r="L224" s="550">
        <v>44712</v>
      </c>
      <c r="M224" s="550">
        <v>44712</v>
      </c>
      <c r="N224" s="108">
        <v>44713</v>
      </c>
      <c r="P224" s="550" t="s">
        <v>450</v>
      </c>
      <c r="Q224" s="550" t="s">
        <v>117</v>
      </c>
      <c r="R224" s="550" t="s">
        <v>44</v>
      </c>
      <c r="S224" s="550" t="s">
        <v>37</v>
      </c>
      <c r="T224" s="550" t="s">
        <v>33</v>
      </c>
      <c r="AM224" s="101">
        <v>1</v>
      </c>
      <c r="AN224" s="101">
        <v>2</v>
      </c>
      <c r="AO224" s="101">
        <v>3</v>
      </c>
      <c r="AP224" s="177">
        <v>4</v>
      </c>
      <c r="AQ224" s="101">
        <v>5</v>
      </c>
      <c r="AR224" s="101">
        <v>6</v>
      </c>
      <c r="AS224" s="101">
        <v>7</v>
      </c>
      <c r="AT224" s="101">
        <v>8</v>
      </c>
      <c r="AU224" s="101">
        <v>9</v>
      </c>
      <c r="AV224" s="324">
        <v>10</v>
      </c>
      <c r="AW224" s="568" t="s">
        <v>950</v>
      </c>
      <c r="BD224" s="458"/>
      <c r="BF224" s="563"/>
      <c r="BG224" s="563"/>
      <c r="BH224" s="458"/>
      <c r="BI224" s="563"/>
      <c r="BJ224" s="563"/>
      <c r="BK224" s="563"/>
      <c r="BL224" s="458"/>
      <c r="BM224" s="563"/>
      <c r="BN224" s="563"/>
      <c r="BO224" s="563"/>
      <c r="BP224" s="458"/>
      <c r="BQ224" s="458"/>
      <c r="BR224" s="458"/>
      <c r="BY224" s="526"/>
      <c r="CE224" s="458"/>
      <c r="CM224" s="526"/>
      <c r="CT224" s="458"/>
      <c r="CU224" s="503"/>
      <c r="CV224" s="503"/>
      <c r="CW224" s="503"/>
      <c r="CX224" s="503"/>
      <c r="CY224" s="503"/>
      <c r="CZ224" s="503"/>
      <c r="DA224" s="503"/>
      <c r="DB224" s="503"/>
      <c r="DC224" s="503"/>
      <c r="DD224" s="503"/>
      <c r="DE224" s="503"/>
      <c r="DF224" s="503"/>
      <c r="DG224" s="503"/>
      <c r="DH224" s="503"/>
      <c r="DI224" s="503"/>
      <c r="DJ224" s="503"/>
      <c r="DK224" s="503"/>
      <c r="DL224" s="503"/>
      <c r="DM224" s="503"/>
      <c r="DN224" s="503"/>
      <c r="DO224" s="503"/>
      <c r="DP224" s="503"/>
      <c r="DQ224" s="503"/>
      <c r="DR224" s="503"/>
      <c r="DS224" s="503"/>
      <c r="DT224" s="503"/>
      <c r="DU224" s="503"/>
      <c r="DV224" s="503"/>
      <c r="DW224" s="503"/>
      <c r="DX224" s="503"/>
      <c r="DY224" s="503"/>
      <c r="DZ224" s="503"/>
      <c r="EC224" s="455"/>
      <c r="EJ224" s="458"/>
    </row>
    <row r="225" spans="1:140" ht="15.75">
      <c r="A225" s="569">
        <v>44672</v>
      </c>
      <c r="B225" s="519" t="s">
        <v>37</v>
      </c>
      <c r="C225" s="519" t="s">
        <v>44</v>
      </c>
      <c r="D225" s="461"/>
      <c r="E225" s="485" t="s">
        <v>951</v>
      </c>
      <c r="F225" s="485">
        <v>95</v>
      </c>
      <c r="G225" s="485" t="s">
        <v>556</v>
      </c>
      <c r="H225" s="485" t="s">
        <v>158</v>
      </c>
      <c r="I225" s="522">
        <v>44719</v>
      </c>
      <c r="J225" s="522"/>
      <c r="K225" s="227" t="s">
        <v>133</v>
      </c>
      <c r="L225" s="564">
        <v>44711</v>
      </c>
      <c r="M225" s="564">
        <v>44713</v>
      </c>
      <c r="N225" t="s">
        <v>952</v>
      </c>
      <c r="P225" s="459" t="s">
        <v>37</v>
      </c>
      <c r="Q225" s="459" t="s">
        <v>450</v>
      </c>
      <c r="R225" s="459" t="s">
        <v>33</v>
      </c>
      <c r="S225" s="459" t="s">
        <v>44</v>
      </c>
      <c r="AL225" s="118">
        <v>1</v>
      </c>
      <c r="AM225" s="118">
        <v>2</v>
      </c>
      <c r="AN225" s="118">
        <v>3</v>
      </c>
      <c r="AO225" s="118">
        <v>4</v>
      </c>
      <c r="AP225" s="177">
        <v>5</v>
      </c>
      <c r="AQ225" s="118">
        <v>6</v>
      </c>
      <c r="AR225" s="118">
        <v>7</v>
      </c>
      <c r="AS225" s="118">
        <v>8</v>
      </c>
      <c r="AT225" s="118">
        <v>9</v>
      </c>
      <c r="AU225" s="324">
        <v>10</v>
      </c>
      <c r="AW225" s="557"/>
      <c r="BD225" s="458"/>
      <c r="BK225" s="557"/>
      <c r="BQ225" s="458"/>
      <c r="BY225" s="526"/>
      <c r="CE225" s="458"/>
      <c r="CF225" s="503"/>
      <c r="CG225" s="503"/>
      <c r="CH225" s="503"/>
      <c r="CI225" s="503"/>
      <c r="CJ225" s="503"/>
      <c r="CK225" s="503"/>
      <c r="CL225" s="503"/>
      <c r="CM225" s="503"/>
      <c r="CN225" s="503"/>
      <c r="CO225" s="503"/>
      <c r="CP225" s="503"/>
      <c r="CQ225" s="503"/>
      <c r="CR225" s="503"/>
      <c r="CS225" s="503"/>
      <c r="CT225" s="458"/>
      <c r="DA225" s="455"/>
      <c r="DH225" s="458"/>
      <c r="DO225" s="536"/>
      <c r="DP225" s="536"/>
      <c r="DQ225" s="536"/>
      <c r="DR225" s="536"/>
      <c r="DS225" s="536"/>
      <c r="DT225" s="536"/>
      <c r="DU225" s="536"/>
      <c r="DV225" s="458"/>
      <c r="DW225" s="536"/>
      <c r="DX225" s="536"/>
      <c r="DY225" s="536"/>
      <c r="DZ225" s="536"/>
      <c r="EA225" s="536"/>
      <c r="EB225" s="536"/>
      <c r="EC225" s="536"/>
      <c r="ED225" s="536"/>
      <c r="EJ225" s="458"/>
    </row>
    <row r="226" spans="1:140" ht="30">
      <c r="A226" s="569">
        <v>44672</v>
      </c>
      <c r="B226" s="554" t="s">
        <v>37</v>
      </c>
      <c r="C226" s="554" t="s">
        <v>61</v>
      </c>
      <c r="D226" s="570"/>
      <c r="E226" s="520" t="s">
        <v>953</v>
      </c>
      <c r="F226" s="520">
        <v>92</v>
      </c>
      <c r="G226" s="520" t="s">
        <v>292</v>
      </c>
      <c r="H226" s="521" t="s">
        <v>954</v>
      </c>
      <c r="I226" s="522">
        <v>44717</v>
      </c>
      <c r="J226" s="522"/>
      <c r="K226" s="227" t="s">
        <v>41</v>
      </c>
      <c r="L226" s="564">
        <v>44714</v>
      </c>
      <c r="M226" s="564">
        <v>44714</v>
      </c>
      <c r="N226" t="s">
        <v>955</v>
      </c>
      <c r="V226" s="459" t="s">
        <v>37</v>
      </c>
      <c r="AD226" s="118">
        <v>1</v>
      </c>
      <c r="AE226" s="118">
        <v>2</v>
      </c>
      <c r="AF226" s="118">
        <v>3</v>
      </c>
      <c r="AG226" s="118">
        <v>4</v>
      </c>
      <c r="AH226" s="118">
        <v>5</v>
      </c>
      <c r="AI226" s="118">
        <v>6</v>
      </c>
      <c r="AJ226" s="177">
        <v>7</v>
      </c>
      <c r="AK226" s="118">
        <v>8</v>
      </c>
      <c r="AL226" s="118">
        <v>9</v>
      </c>
      <c r="AM226" s="324">
        <v>10</v>
      </c>
      <c r="AN226" s="543" t="s">
        <v>956</v>
      </c>
      <c r="AQ226" s="557"/>
      <c r="AX226" s="458"/>
      <c r="BE226" s="557"/>
      <c r="BK226" s="458"/>
      <c r="BS226" s="526"/>
      <c r="BY226" s="458"/>
      <c r="BZ226" s="503"/>
      <c r="CA226" s="503"/>
      <c r="CB226" s="503"/>
      <c r="CC226" s="503"/>
      <c r="CD226" s="503"/>
      <c r="CE226" s="503"/>
      <c r="CF226" s="503"/>
      <c r="CG226" s="503"/>
      <c r="CH226" s="503"/>
      <c r="CI226" s="503"/>
      <c r="CJ226" s="503"/>
      <c r="CK226" s="503"/>
      <c r="CL226" s="503"/>
      <c r="CM226" s="503"/>
      <c r="CN226" s="458"/>
      <c r="CU226" s="455"/>
      <c r="DB226" s="458"/>
      <c r="DI226" s="536"/>
      <c r="DJ226" s="536"/>
      <c r="DK226" s="536"/>
      <c r="DL226" s="536"/>
      <c r="DM226" s="536"/>
      <c r="DN226" s="536"/>
      <c r="DO226" s="536"/>
      <c r="DP226" s="458"/>
      <c r="DQ226" s="536"/>
      <c r="DR226" s="536"/>
      <c r="DS226" s="536"/>
      <c r="DT226" s="536"/>
      <c r="DU226" s="536"/>
      <c r="DV226" s="536"/>
      <c r="DW226" s="536"/>
      <c r="DX226" s="536"/>
      <c r="ED226" s="458"/>
    </row>
    <row r="227" spans="1:140" ht="15.75">
      <c r="A227" s="485" t="s">
        <v>944</v>
      </c>
      <c r="B227" s="485" t="s">
        <v>44</v>
      </c>
      <c r="C227" s="485" t="s">
        <v>790</v>
      </c>
      <c r="D227" s="529" t="s">
        <v>24</v>
      </c>
      <c r="E227" s="485" t="s">
        <v>957</v>
      </c>
      <c r="F227" s="485">
        <v>77</v>
      </c>
      <c r="G227" s="485" t="s">
        <v>958</v>
      </c>
      <c r="H227" s="485" t="s">
        <v>255</v>
      </c>
      <c r="I227" s="522">
        <v>44720</v>
      </c>
      <c r="J227" s="522"/>
      <c r="K227" s="227" t="s">
        <v>687</v>
      </c>
      <c r="L227" s="550">
        <v>44699</v>
      </c>
      <c r="M227" s="550">
        <v>44704</v>
      </c>
      <c r="N227" s="550">
        <v>44714</v>
      </c>
      <c r="Q227" s="550" t="s">
        <v>44</v>
      </c>
      <c r="S227" s="550" t="s">
        <v>33</v>
      </c>
      <c r="V227" s="550" t="s">
        <v>37</v>
      </c>
      <c r="AB227" s="101">
        <v>9</v>
      </c>
      <c r="AC227" s="525">
        <v>10</v>
      </c>
      <c r="AD227" s="571" t="s">
        <v>959</v>
      </c>
      <c r="AK227" s="458"/>
      <c r="AR227" s="557"/>
      <c r="AX227" s="458"/>
      <c r="BD227" s="536"/>
      <c r="BE227" s="536"/>
      <c r="BF227" s="536"/>
      <c r="BG227" s="536"/>
      <c r="BH227" s="536"/>
      <c r="BI227" s="536"/>
      <c r="BJ227" s="536"/>
      <c r="BK227" s="536"/>
      <c r="BL227" s="458"/>
      <c r="BM227" s="536"/>
      <c r="BT227" s="526"/>
      <c r="CA227" s="458"/>
      <c r="CH227" s="455"/>
      <c r="CO227" s="458"/>
      <c r="CU227" s="503"/>
      <c r="CV227" s="503"/>
      <c r="CW227" s="503"/>
      <c r="CX227" s="503"/>
      <c r="CY227" s="503"/>
      <c r="CZ227" s="503"/>
      <c r="DA227" s="503"/>
      <c r="DB227" s="503"/>
      <c r="DC227" s="458"/>
      <c r="DD227" s="503"/>
      <c r="DE227" s="503"/>
      <c r="DF227" s="503"/>
      <c r="DJ227" s="455"/>
      <c r="DQ227" s="458"/>
    </row>
    <row r="228" spans="1:140" ht="15.75">
      <c r="A228" s="572">
        <v>44679</v>
      </c>
      <c r="B228" s="485" t="s">
        <v>37</v>
      </c>
      <c r="C228" s="485" t="s">
        <v>61</v>
      </c>
      <c r="D228" s="461">
        <v>1</v>
      </c>
      <c r="E228" s="118" t="s">
        <v>960</v>
      </c>
      <c r="F228" s="485">
        <v>78</v>
      </c>
      <c r="G228" s="485" t="s">
        <v>961</v>
      </c>
      <c r="H228" s="486" t="s">
        <v>470</v>
      </c>
      <c r="I228" s="522">
        <v>44726</v>
      </c>
      <c r="J228" s="522"/>
      <c r="K228" s="227" t="s">
        <v>89</v>
      </c>
      <c r="L228" s="522">
        <v>44715</v>
      </c>
      <c r="M228" s="522">
        <v>44715</v>
      </c>
      <c r="N228" t="s">
        <v>962</v>
      </c>
      <c r="Q228" s="459" t="s">
        <v>44</v>
      </c>
      <c r="R228" s="459" t="s">
        <v>450</v>
      </c>
      <c r="S228" s="459" t="s">
        <v>33</v>
      </c>
      <c r="V228" s="459" t="s">
        <v>37</v>
      </c>
      <c r="X228" s="461"/>
      <c r="Y228" t="s">
        <v>963</v>
      </c>
      <c r="Z228" s="118">
        <v>4</v>
      </c>
      <c r="AA228" s="118">
        <v>5</v>
      </c>
      <c r="AB228" s="118">
        <v>6</v>
      </c>
      <c r="AC228" s="118">
        <v>7</v>
      </c>
      <c r="AD228" s="118">
        <v>8</v>
      </c>
      <c r="AE228" s="118">
        <v>9</v>
      </c>
      <c r="AF228" s="324">
        <v>10</v>
      </c>
      <c r="AH228" s="458"/>
      <c r="AO228" s="557"/>
      <c r="AU228" s="458"/>
      <c r="BC228" s="526"/>
      <c r="BI228" s="458"/>
      <c r="BJ228" s="503"/>
      <c r="BK228" s="503"/>
      <c r="BL228" s="503"/>
      <c r="BM228" s="503"/>
      <c r="BN228" s="503"/>
      <c r="BO228" s="503"/>
      <c r="BP228" s="503"/>
      <c r="BQ228" s="503"/>
      <c r="BR228" s="503"/>
      <c r="BS228" s="503"/>
      <c r="BT228" s="503"/>
      <c r="BU228" s="503"/>
      <c r="BV228" s="503"/>
      <c r="BW228" s="503"/>
      <c r="BX228" s="458"/>
      <c r="CE228" s="455"/>
      <c r="CL228" s="458"/>
      <c r="CS228" s="536"/>
      <c r="CT228" s="536"/>
      <c r="CU228" s="536"/>
      <c r="CV228" s="536"/>
      <c r="CW228" s="536"/>
      <c r="CX228" s="536"/>
      <c r="CY228" s="536"/>
      <c r="CZ228" s="458"/>
      <c r="DA228" s="536"/>
      <c r="DB228" s="536"/>
      <c r="DC228" s="536"/>
      <c r="DD228" s="536"/>
      <c r="DE228" s="536"/>
      <c r="DF228" s="536"/>
      <c r="DG228" s="536"/>
      <c r="DH228" s="536"/>
      <c r="DN228" s="458"/>
    </row>
    <row r="229" spans="1:140" ht="15.75">
      <c r="A229" s="518">
        <v>44679</v>
      </c>
      <c r="B229" s="519" t="s">
        <v>450</v>
      </c>
      <c r="C229" s="519" t="s">
        <v>61</v>
      </c>
      <c r="D229" s="461">
        <v>1</v>
      </c>
      <c r="E229" s="118" t="s">
        <v>964</v>
      </c>
      <c r="F229" s="485">
        <v>78</v>
      </c>
      <c r="G229" s="485" t="s">
        <v>342</v>
      </c>
      <c r="H229" s="486" t="s">
        <v>532</v>
      </c>
      <c r="I229" s="522">
        <v>44727</v>
      </c>
      <c r="J229" s="522"/>
      <c r="K229" s="227" t="s">
        <v>781</v>
      </c>
      <c r="L229" s="573">
        <v>44719</v>
      </c>
      <c r="M229" s="573">
        <v>44720</v>
      </c>
      <c r="N229" t="s">
        <v>965</v>
      </c>
      <c r="Q229" s="523" t="s">
        <v>44</v>
      </c>
      <c r="R229" s="459" t="s">
        <v>450</v>
      </c>
      <c r="S229" s="459" t="s">
        <v>33</v>
      </c>
      <c r="U229" s="459" t="s">
        <v>117</v>
      </c>
      <c r="V229" s="574" t="s">
        <v>37</v>
      </c>
      <c r="X229" s="461"/>
      <c r="Y229" t="s">
        <v>783</v>
      </c>
      <c r="Z229" s="118">
        <v>3</v>
      </c>
      <c r="AA229" s="118">
        <v>4</v>
      </c>
      <c r="AB229" s="118">
        <v>5</v>
      </c>
      <c r="AC229" s="118">
        <v>6</v>
      </c>
      <c r="AD229" s="118">
        <v>7</v>
      </c>
      <c r="AE229" s="118">
        <v>8</v>
      </c>
      <c r="AF229" s="118">
        <v>9</v>
      </c>
      <c r="AG229" s="324">
        <v>10</v>
      </c>
      <c r="AH229" s="458"/>
      <c r="AJ229" s="563"/>
      <c r="AK229" s="563"/>
      <c r="AL229" s="563"/>
      <c r="AM229" s="458"/>
      <c r="AN229" s="458"/>
      <c r="AO229" s="458"/>
      <c r="AP229" s="458"/>
      <c r="AQ229" s="458"/>
      <c r="AR229" s="458"/>
      <c r="AS229" s="458"/>
      <c r="AT229" s="458"/>
      <c r="AU229" s="458"/>
      <c r="AV229" s="458"/>
      <c r="BC229" s="526"/>
      <c r="BI229" s="458"/>
      <c r="BQ229" s="526"/>
      <c r="BX229" s="458"/>
      <c r="BY229" s="503"/>
      <c r="BZ229" s="503"/>
      <c r="CA229" s="503"/>
      <c r="CB229" s="503"/>
      <c r="CC229" s="503"/>
      <c r="CD229" s="503"/>
      <c r="CE229" s="503"/>
      <c r="CF229" s="503"/>
      <c r="CG229" s="503"/>
      <c r="CH229" s="503"/>
      <c r="CI229" s="503"/>
      <c r="CJ229" s="503"/>
      <c r="CK229" s="503"/>
      <c r="CL229" s="503"/>
      <c r="CM229" s="503"/>
      <c r="CN229" s="503"/>
      <c r="CO229" s="503"/>
      <c r="CP229" s="503"/>
      <c r="CQ229" s="503"/>
      <c r="CR229" s="503"/>
      <c r="CS229" s="503"/>
      <c r="CT229" s="503"/>
      <c r="CU229" s="503"/>
      <c r="CV229" s="503"/>
      <c r="CW229" s="503"/>
      <c r="CX229" s="503"/>
      <c r="CY229" s="503"/>
      <c r="CZ229" s="503"/>
      <c r="DA229" s="503"/>
      <c r="DB229" s="503"/>
      <c r="DC229" s="503"/>
      <c r="DD229" s="503"/>
      <c r="DG229" s="455"/>
      <c r="DN229" s="458"/>
    </row>
    <row r="230" spans="1:140" ht="15.75">
      <c r="A230" s="572">
        <v>44679</v>
      </c>
      <c r="B230" s="485" t="s">
        <v>37</v>
      </c>
      <c r="C230" s="485" t="s">
        <v>61</v>
      </c>
      <c r="D230" s="461">
        <v>1</v>
      </c>
      <c r="E230" s="118" t="s">
        <v>966</v>
      </c>
      <c r="F230" s="485">
        <v>77</v>
      </c>
      <c r="G230" s="485" t="s">
        <v>186</v>
      </c>
      <c r="H230" s="486" t="s">
        <v>32</v>
      </c>
      <c r="I230" s="522">
        <v>44726</v>
      </c>
      <c r="J230" s="522"/>
      <c r="K230" s="227" t="s">
        <v>133</v>
      </c>
      <c r="L230" s="575">
        <v>44719</v>
      </c>
      <c r="M230" s="522">
        <v>44720</v>
      </c>
      <c r="N230" t="s">
        <v>962</v>
      </c>
      <c r="Q230" s="540" t="s">
        <v>44</v>
      </c>
      <c r="R230" s="459" t="s">
        <v>450</v>
      </c>
      <c r="S230" s="459" t="s">
        <v>33</v>
      </c>
      <c r="U230" s="498" t="s">
        <v>117</v>
      </c>
      <c r="V230" s="459" t="s">
        <v>37</v>
      </c>
      <c r="X230" s="494"/>
      <c r="Y230" s="461" t="s">
        <v>967</v>
      </c>
      <c r="Z230" s="118">
        <v>4</v>
      </c>
      <c r="AA230" s="118">
        <v>5</v>
      </c>
      <c r="AB230" s="118">
        <v>6</v>
      </c>
      <c r="AC230" s="118">
        <v>7</v>
      </c>
      <c r="AD230" s="118">
        <v>8</v>
      </c>
      <c r="AE230" s="118">
        <v>9</v>
      </c>
      <c r="AF230" s="324">
        <v>10</v>
      </c>
      <c r="AH230" s="458"/>
      <c r="AO230" s="557"/>
      <c r="AU230" s="458"/>
      <c r="BC230" s="526"/>
      <c r="BI230" s="458"/>
      <c r="BJ230" s="503"/>
      <c r="BK230" s="503"/>
      <c r="BL230" s="503"/>
      <c r="BM230" s="503"/>
      <c r="BN230" s="503"/>
      <c r="BO230" s="503"/>
      <c r="BP230" s="503"/>
      <c r="BQ230" s="503"/>
      <c r="BR230" s="503"/>
      <c r="BS230" s="503"/>
      <c r="BT230" s="503"/>
      <c r="BU230" s="503"/>
      <c r="BV230" s="503"/>
      <c r="BW230" s="503"/>
      <c r="BX230" s="458"/>
      <c r="CE230" s="455"/>
      <c r="CL230" s="458"/>
      <c r="CS230" s="536"/>
      <c r="CT230" s="536"/>
      <c r="CU230" s="536"/>
      <c r="CV230" s="536"/>
      <c r="CW230" s="536"/>
      <c r="CX230" s="536"/>
      <c r="CY230" s="536"/>
      <c r="CZ230" s="458"/>
      <c r="DA230" s="536"/>
      <c r="DB230" s="536"/>
      <c r="DC230" s="536"/>
      <c r="DD230" s="536"/>
      <c r="DE230" s="536"/>
      <c r="DF230" s="536"/>
      <c r="DG230" s="536"/>
      <c r="DH230" s="536"/>
      <c r="DN230" s="458"/>
    </row>
    <row r="231" spans="1:140" ht="15.75">
      <c r="A231" s="534">
        <v>44679</v>
      </c>
      <c r="B231" s="576" t="s">
        <v>37</v>
      </c>
      <c r="C231" s="576" t="s">
        <v>61</v>
      </c>
      <c r="D231" s="577">
        <v>1</v>
      </c>
      <c r="E231" s="118" t="s">
        <v>968</v>
      </c>
      <c r="F231" s="485">
        <v>77</v>
      </c>
      <c r="G231" s="485" t="s">
        <v>969</v>
      </c>
      <c r="H231" s="486" t="s">
        <v>970</v>
      </c>
      <c r="I231" s="522">
        <v>44725</v>
      </c>
      <c r="J231" s="522"/>
      <c r="K231" s="85" t="s">
        <v>89</v>
      </c>
      <c r="L231" s="539">
        <v>44719</v>
      </c>
      <c r="M231" s="539">
        <v>44720</v>
      </c>
      <c r="N231" t="s">
        <v>971</v>
      </c>
      <c r="Q231" s="540" t="s">
        <v>44</v>
      </c>
      <c r="S231" s="494" t="s">
        <v>33</v>
      </c>
      <c r="U231" s="494" t="s">
        <v>117</v>
      </c>
      <c r="V231" s="540" t="s">
        <v>37</v>
      </c>
      <c r="X231" s="494"/>
      <c r="Y231" t="s">
        <v>972</v>
      </c>
    </row>
    <row r="232" spans="1:140" ht="15.75">
      <c r="A232" s="572">
        <v>44705</v>
      </c>
      <c r="B232" s="485" t="s">
        <v>37</v>
      </c>
      <c r="C232" s="485" t="s">
        <v>61</v>
      </c>
      <c r="D232" s="461"/>
      <c r="E232" s="118" t="s">
        <v>973</v>
      </c>
      <c r="F232" s="485">
        <v>77</v>
      </c>
      <c r="G232" s="485" t="s">
        <v>974</v>
      </c>
      <c r="H232" s="486" t="s">
        <v>975</v>
      </c>
      <c r="I232" s="522">
        <v>44755</v>
      </c>
      <c r="J232" s="522"/>
      <c r="K232" s="227" t="s">
        <v>133</v>
      </c>
      <c r="L232" s="522">
        <v>44719</v>
      </c>
      <c r="M232" s="539">
        <v>44720</v>
      </c>
      <c r="N232" t="s">
        <v>962</v>
      </c>
      <c r="Q232" s="540" t="s">
        <v>44</v>
      </c>
      <c r="R232" s="494" t="s">
        <v>450</v>
      </c>
      <c r="S232" s="519" t="s">
        <v>33</v>
      </c>
      <c r="U232" s="494" t="s">
        <v>117</v>
      </c>
      <c r="V232" s="540" t="s">
        <v>37</v>
      </c>
      <c r="X232" s="494"/>
      <c r="Y232" s="494" t="s">
        <v>976</v>
      </c>
      <c r="AG232" s="59"/>
      <c r="AH232" s="75"/>
      <c r="AI232" s="59"/>
      <c r="AJ232" s="59"/>
      <c r="AK232" s="59"/>
      <c r="AL232" s="59"/>
      <c r="AM232" s="59"/>
      <c r="AN232" s="59"/>
      <c r="AO232" s="59"/>
      <c r="AP232" s="75"/>
      <c r="AQ232" s="543"/>
      <c r="AY232" s="543"/>
      <c r="AZ232" s="118">
        <v>1</v>
      </c>
      <c r="BA232" s="118">
        <v>2</v>
      </c>
      <c r="BB232" s="118">
        <v>3</v>
      </c>
      <c r="BC232" s="118">
        <v>4</v>
      </c>
      <c r="BD232" s="118">
        <v>5</v>
      </c>
      <c r="BE232" s="118">
        <v>6</v>
      </c>
      <c r="BF232" s="118">
        <v>7</v>
      </c>
      <c r="BG232" s="118">
        <v>8</v>
      </c>
      <c r="BH232" s="118">
        <v>9</v>
      </c>
      <c r="BI232" s="324">
        <v>10</v>
      </c>
      <c r="BJ232" s="503"/>
      <c r="BK232" s="503"/>
      <c r="BL232" s="503"/>
      <c r="BM232" s="503"/>
      <c r="BN232" s="503"/>
      <c r="BO232" s="503"/>
      <c r="BP232" s="503"/>
      <c r="BQ232" s="503"/>
      <c r="BR232" s="503"/>
      <c r="BS232" s="503"/>
      <c r="BT232" s="503"/>
      <c r="BU232" s="503"/>
      <c r="BV232" s="503"/>
      <c r="BW232" s="503"/>
      <c r="BX232" s="458"/>
      <c r="CE232" s="455"/>
      <c r="CL232" s="458"/>
      <c r="CS232" s="536"/>
      <c r="CT232" s="536"/>
      <c r="CU232" s="536"/>
      <c r="CV232" s="536"/>
      <c r="CW232" s="536"/>
      <c r="CX232" s="536"/>
      <c r="CY232" s="536"/>
      <c r="CZ232" s="458"/>
      <c r="DA232" s="536"/>
      <c r="DB232" s="536"/>
      <c r="DC232" s="536"/>
      <c r="DD232" s="536"/>
      <c r="DE232" s="536"/>
      <c r="DF232" s="536"/>
      <c r="DG232" s="536"/>
    </row>
    <row r="233" spans="1:140" ht="16.5" customHeight="1">
      <c r="A233" s="485" t="s">
        <v>944</v>
      </c>
      <c r="B233" s="485" t="s">
        <v>37</v>
      </c>
      <c r="C233" s="485" t="s">
        <v>43</v>
      </c>
      <c r="D233" s="529"/>
      <c r="E233" s="578" t="s">
        <v>977</v>
      </c>
      <c r="F233" s="485">
        <v>94</v>
      </c>
      <c r="G233" s="485" t="s">
        <v>978</v>
      </c>
      <c r="H233" s="486" t="s">
        <v>32</v>
      </c>
      <c r="I233" s="522">
        <v>44726</v>
      </c>
      <c r="J233" s="522"/>
      <c r="K233" s="567" t="s">
        <v>25</v>
      </c>
      <c r="L233" s="550">
        <v>44715</v>
      </c>
      <c r="M233" s="550">
        <v>44715</v>
      </c>
      <c r="N233" t="s">
        <v>962</v>
      </c>
      <c r="Q233" s="523" t="s">
        <v>44</v>
      </c>
      <c r="S233" s="564" t="s">
        <v>33</v>
      </c>
      <c r="V233" s="523" t="s">
        <v>37</v>
      </c>
      <c r="Y233" t="s">
        <v>979</v>
      </c>
      <c r="Z233" s="101">
        <v>4</v>
      </c>
      <c r="AA233" s="579">
        <v>5</v>
      </c>
      <c r="AB233" s="101">
        <v>6</v>
      </c>
      <c r="AC233" s="101">
        <v>7</v>
      </c>
      <c r="AD233" s="101">
        <v>8</v>
      </c>
      <c r="AE233" s="101">
        <v>9</v>
      </c>
      <c r="AF233" s="354">
        <v>10</v>
      </c>
      <c r="AG233" s="580" t="s">
        <v>980</v>
      </c>
      <c r="AH233" s="458"/>
      <c r="AI233" s="72"/>
      <c r="AJ233" s="72"/>
      <c r="AK233" s="72"/>
      <c r="AL233" s="72"/>
      <c r="AM233" s="72"/>
      <c r="AO233" s="557"/>
      <c r="AU233" s="458"/>
      <c r="BC233" s="526"/>
      <c r="BI233" s="458"/>
      <c r="BJ233" s="503"/>
      <c r="BK233" s="503"/>
      <c r="BL233" s="503"/>
      <c r="BM233" s="503"/>
      <c r="BN233" s="503"/>
      <c r="BO233" s="503"/>
      <c r="BP233" s="503"/>
      <c r="BQ233" s="503"/>
      <c r="BR233" s="503"/>
      <c r="BS233" s="503"/>
      <c r="BT233" s="503"/>
      <c r="BU233" s="503"/>
      <c r="BV233" s="503"/>
      <c r="BW233" s="503"/>
      <c r="BX233" s="458"/>
      <c r="CE233" s="455"/>
      <c r="CL233" s="458"/>
      <c r="CS233" s="536"/>
      <c r="CT233" s="536"/>
      <c r="CU233" s="536"/>
      <c r="CV233" s="536"/>
      <c r="CW233" s="536"/>
      <c r="CX233" s="536"/>
      <c r="CY233" s="536"/>
      <c r="CZ233" s="458"/>
      <c r="DA233" s="536"/>
      <c r="DB233" s="536"/>
      <c r="DC233" s="536"/>
      <c r="DD233" s="536"/>
      <c r="DE233" s="536"/>
      <c r="DF233" s="536"/>
      <c r="DG233" s="536"/>
      <c r="DN233" s="458"/>
    </row>
    <row r="234" spans="1:140" ht="15.75">
      <c r="A234" s="485" t="s">
        <v>944</v>
      </c>
      <c r="B234" s="485" t="s">
        <v>117</v>
      </c>
      <c r="C234" s="485" t="s">
        <v>790</v>
      </c>
      <c r="D234" s="529"/>
      <c r="E234" s="385" t="s">
        <v>981</v>
      </c>
      <c r="F234" s="485">
        <v>77</v>
      </c>
      <c r="G234" s="485" t="s">
        <v>982</v>
      </c>
      <c r="H234" s="486" t="s">
        <v>983</v>
      </c>
      <c r="I234" s="522">
        <v>44730</v>
      </c>
      <c r="J234" s="522"/>
      <c r="K234" s="227" t="s">
        <v>133</v>
      </c>
      <c r="L234" s="581">
        <v>44715</v>
      </c>
      <c r="M234" s="582">
        <v>44715</v>
      </c>
      <c r="N234" s="583" t="s">
        <v>984</v>
      </c>
      <c r="Q234" s="524" t="s">
        <v>44</v>
      </c>
      <c r="S234" s="524" t="s">
        <v>33</v>
      </c>
      <c r="U234" s="524" t="s">
        <v>117</v>
      </c>
      <c r="V234" s="524" t="s">
        <v>37</v>
      </c>
      <c r="Y234" t="s">
        <v>985</v>
      </c>
      <c r="Z234" s="519"/>
      <c r="AA234" s="584">
        <v>1</v>
      </c>
      <c r="AB234" s="584">
        <v>2</v>
      </c>
      <c r="AC234" s="584">
        <v>3</v>
      </c>
      <c r="AD234" s="584">
        <v>4</v>
      </c>
      <c r="AE234" s="584">
        <v>5</v>
      </c>
      <c r="AF234" s="584">
        <v>6</v>
      </c>
      <c r="AG234" s="584">
        <v>7</v>
      </c>
      <c r="AH234" s="177">
        <v>8</v>
      </c>
      <c r="AI234" s="584">
        <v>9</v>
      </c>
      <c r="AJ234" s="324">
        <v>10</v>
      </c>
      <c r="AK234" s="562" t="s">
        <v>986</v>
      </c>
      <c r="AL234" s="585"/>
      <c r="AM234" s="585"/>
      <c r="AN234" s="585"/>
      <c r="AO234" s="585"/>
      <c r="AP234" s="585"/>
      <c r="AQ234" s="585"/>
      <c r="AR234" s="585"/>
      <c r="AS234" s="585"/>
      <c r="AT234" s="585"/>
      <c r="AU234" s="563"/>
      <c r="BC234" s="455"/>
      <c r="BD234" s="458"/>
      <c r="BE234" s="458"/>
      <c r="BF234" s="458"/>
      <c r="BG234" s="458"/>
      <c r="BH234" s="458"/>
      <c r="BI234" s="458"/>
      <c r="BJ234" s="458"/>
      <c r="BK234" s="458"/>
      <c r="BL234" s="458"/>
      <c r="BM234" s="458"/>
      <c r="BN234" s="458"/>
      <c r="BO234" s="458"/>
      <c r="BP234" s="458"/>
      <c r="BQ234" s="458"/>
      <c r="BR234" s="458"/>
      <c r="BS234" s="458"/>
      <c r="BX234" s="458"/>
      <c r="CL234" s="458"/>
      <c r="CP234" s="458"/>
      <c r="CQ234" s="458"/>
      <c r="CR234" s="458"/>
      <c r="CS234" s="458"/>
      <c r="CT234" s="458"/>
      <c r="CU234" s="458"/>
      <c r="CV234" s="458"/>
      <c r="CW234" s="458"/>
      <c r="CX234" s="458"/>
      <c r="CY234" s="458"/>
      <c r="CZ234" s="458"/>
      <c r="DA234" s="458"/>
      <c r="DB234" s="458"/>
      <c r="DC234" s="458"/>
      <c r="DD234" s="458"/>
      <c r="DE234" s="458"/>
      <c r="DF234" s="458"/>
      <c r="DG234" s="455"/>
      <c r="DN234" s="458"/>
    </row>
    <row r="235" spans="1:140" ht="15.75">
      <c r="A235" s="518">
        <v>44686</v>
      </c>
      <c r="B235" s="519" t="s">
        <v>76</v>
      </c>
      <c r="C235" s="519" t="s">
        <v>61</v>
      </c>
      <c r="D235" s="461"/>
      <c r="E235" s="126" t="s">
        <v>987</v>
      </c>
      <c r="F235" s="586">
        <v>91</v>
      </c>
      <c r="G235" s="586" t="s">
        <v>988</v>
      </c>
      <c r="H235" s="486" t="s">
        <v>989</v>
      </c>
      <c r="I235" s="522">
        <v>44728</v>
      </c>
      <c r="J235" s="522"/>
      <c r="K235" s="227" t="s">
        <v>990</v>
      </c>
      <c r="L235" s="550">
        <v>44721</v>
      </c>
      <c r="M235" s="550">
        <v>44721</v>
      </c>
      <c r="N235" s="108">
        <v>44724</v>
      </c>
      <c r="P235" s="523" t="s">
        <v>43</v>
      </c>
      <c r="Q235" t="s">
        <v>44</v>
      </c>
      <c r="S235" s="523" t="s">
        <v>33</v>
      </c>
      <c r="T235" t="s">
        <v>56</v>
      </c>
      <c r="V235" s="523" t="s">
        <v>37</v>
      </c>
      <c r="W235" s="523" t="s">
        <v>76</v>
      </c>
      <c r="Y235" t="s">
        <v>991</v>
      </c>
      <c r="Z235" s="126">
        <v>2</v>
      </c>
      <c r="AA235" s="126">
        <v>3</v>
      </c>
      <c r="AB235" s="126">
        <v>4</v>
      </c>
      <c r="AC235" s="126">
        <v>5</v>
      </c>
      <c r="AD235" s="126">
        <v>6</v>
      </c>
      <c r="AE235" s="126">
        <v>7</v>
      </c>
      <c r="AF235" s="126">
        <v>8</v>
      </c>
      <c r="AG235" s="126">
        <v>9</v>
      </c>
      <c r="AH235" s="177">
        <v>10</v>
      </c>
      <c r="AO235" s="557"/>
      <c r="AU235" s="177"/>
      <c r="AV235" s="72"/>
      <c r="AW235" s="587"/>
      <c r="AX235" s="587"/>
      <c r="AY235" s="587"/>
      <c r="AZ235" s="587"/>
      <c r="BA235" s="587"/>
      <c r="BB235" s="587"/>
      <c r="BC235" s="587"/>
      <c r="BD235" s="503"/>
      <c r="BE235" s="503"/>
      <c r="BF235" s="503"/>
      <c r="BG235" s="503"/>
      <c r="BH235" s="503"/>
      <c r="BI235" s="458"/>
      <c r="BJ235" s="503"/>
      <c r="BK235" s="503"/>
      <c r="BL235" s="503"/>
      <c r="BM235" s="503"/>
      <c r="BN235" s="503"/>
      <c r="BO235" s="503"/>
      <c r="BP235" s="503"/>
      <c r="BQ235" s="503"/>
      <c r="BR235" s="503"/>
      <c r="BS235" s="503"/>
      <c r="BT235" s="503"/>
      <c r="BU235" s="503"/>
      <c r="BV235" s="503"/>
      <c r="BW235" s="503"/>
      <c r="BX235" s="458"/>
      <c r="BY235" s="503"/>
      <c r="BZ235" s="503"/>
      <c r="CA235" s="503"/>
      <c r="CE235" s="455"/>
      <c r="CL235" s="458"/>
      <c r="CS235" s="455"/>
      <c r="CZ235" s="458"/>
      <c r="DG235" s="455"/>
      <c r="DN235" s="458"/>
    </row>
    <row r="236" spans="1:140" ht="15.75">
      <c r="A236" s="518">
        <v>44679</v>
      </c>
      <c r="B236" s="519" t="s">
        <v>43</v>
      </c>
      <c r="C236" s="519" t="s">
        <v>61</v>
      </c>
      <c r="D236" s="461"/>
      <c r="E236" s="126" t="s">
        <v>992</v>
      </c>
      <c r="F236" s="485">
        <v>77</v>
      </c>
      <c r="G236" s="485" t="s">
        <v>993</v>
      </c>
      <c r="H236" s="486" t="s">
        <v>994</v>
      </c>
      <c r="I236" s="522">
        <v>44728</v>
      </c>
      <c r="J236" s="522"/>
      <c r="K236" s="227" t="s">
        <v>995</v>
      </c>
      <c r="L236" s="524">
        <v>44720</v>
      </c>
      <c r="M236" s="524">
        <v>44720</v>
      </c>
      <c r="N236" s="108">
        <v>44724</v>
      </c>
      <c r="P236" s="523" t="s">
        <v>43</v>
      </c>
      <c r="Q236" s="523" t="s">
        <v>44</v>
      </c>
      <c r="R236" s="227"/>
      <c r="S236" s="523" t="s">
        <v>33</v>
      </c>
      <c r="T236" s="227" t="s">
        <v>56</v>
      </c>
      <c r="U236" s="523" t="s">
        <v>117</v>
      </c>
      <c r="V236" s="523" t="s">
        <v>37</v>
      </c>
      <c r="W236" s="523" t="s">
        <v>76</v>
      </c>
      <c r="Y236" t="s">
        <v>996</v>
      </c>
      <c r="Z236" s="126">
        <v>2</v>
      </c>
      <c r="AA236" s="126">
        <v>3</v>
      </c>
      <c r="AB236" s="126">
        <v>4</v>
      </c>
      <c r="AC236" s="126">
        <v>5</v>
      </c>
      <c r="AD236" s="126">
        <v>6</v>
      </c>
      <c r="AE236" s="126">
        <v>7</v>
      </c>
      <c r="AF236" s="126">
        <v>8</v>
      </c>
      <c r="AG236" s="126">
        <v>9</v>
      </c>
      <c r="AH236" s="177">
        <v>10</v>
      </c>
      <c r="AO236" s="557"/>
      <c r="AU236" s="458"/>
      <c r="AZ236" s="503"/>
      <c r="BA236" s="503"/>
      <c r="BB236" s="503"/>
      <c r="BC236" s="503"/>
      <c r="BD236" s="503"/>
      <c r="BE236" s="503"/>
      <c r="BF236" s="503"/>
      <c r="BG236" s="503"/>
      <c r="BH236" s="503"/>
      <c r="BI236" s="503"/>
      <c r="BJ236" s="503"/>
      <c r="BK236" s="503"/>
      <c r="BL236" s="503"/>
      <c r="BQ236" s="526"/>
      <c r="BX236" s="458"/>
      <c r="CE236" s="455"/>
      <c r="CI236" s="503"/>
      <c r="CJ236" s="503"/>
      <c r="CK236" s="503"/>
      <c r="CL236" s="503"/>
      <c r="CM236" s="503"/>
      <c r="CN236" s="503"/>
      <c r="CO236" s="503"/>
      <c r="CP236" s="503"/>
      <c r="CQ236" s="503"/>
      <c r="CR236" s="503"/>
      <c r="CS236" s="503"/>
      <c r="CT236" s="503"/>
      <c r="CU236" s="503"/>
      <c r="CZ236" s="458"/>
      <c r="DG236" s="455"/>
      <c r="DN236" s="458"/>
    </row>
    <row r="237" spans="1:140" ht="15.75">
      <c r="A237" s="566">
        <v>44658</v>
      </c>
      <c r="B237" s="519" t="s">
        <v>450</v>
      </c>
      <c r="C237" s="519" t="s">
        <v>61</v>
      </c>
      <c r="D237" s="461"/>
      <c r="E237" s="385" t="s">
        <v>997</v>
      </c>
      <c r="F237" s="485">
        <v>92</v>
      </c>
      <c r="G237" s="485" t="s">
        <v>351</v>
      </c>
      <c r="H237" s="486" t="s">
        <v>318</v>
      </c>
      <c r="I237" s="522">
        <v>44730</v>
      </c>
      <c r="J237" s="522"/>
      <c r="K237" s="523" t="s">
        <v>72</v>
      </c>
      <c r="L237" s="524">
        <v>44722</v>
      </c>
      <c r="M237" s="524">
        <v>44726</v>
      </c>
      <c r="Q237" s="523" t="s">
        <v>44</v>
      </c>
      <c r="R237" s="523" t="s">
        <v>450</v>
      </c>
      <c r="U237" s="523" t="s">
        <v>117</v>
      </c>
      <c r="V237" s="485" t="s">
        <v>37</v>
      </c>
      <c r="Y237" t="s">
        <v>998</v>
      </c>
      <c r="AA237" s="101">
        <v>1</v>
      </c>
      <c r="AB237" s="101">
        <v>2</v>
      </c>
      <c r="AC237" s="101">
        <v>3</v>
      </c>
      <c r="AD237" s="101">
        <v>4</v>
      </c>
      <c r="AE237" s="101">
        <v>5</v>
      </c>
      <c r="AF237" s="101">
        <v>6</v>
      </c>
      <c r="AG237" s="101">
        <v>7</v>
      </c>
      <c r="AH237" s="177">
        <v>8</v>
      </c>
      <c r="AI237" s="101">
        <v>9</v>
      </c>
      <c r="AJ237" s="324">
        <v>10</v>
      </c>
      <c r="AK237" s="543" t="s">
        <v>999</v>
      </c>
      <c r="AL237" s="563"/>
      <c r="AM237" s="458"/>
      <c r="AN237" s="458"/>
      <c r="AO237" s="458"/>
      <c r="AP237" s="458"/>
      <c r="AQ237" s="458"/>
      <c r="AR237" s="458"/>
      <c r="AS237" s="458"/>
      <c r="AT237" s="458"/>
      <c r="AU237" s="458"/>
      <c r="AV237" s="458"/>
      <c r="BC237" s="526"/>
      <c r="BI237" s="458"/>
      <c r="BQ237" s="526"/>
      <c r="BX237" s="458"/>
      <c r="BY237" s="503"/>
      <c r="BZ237" s="503"/>
      <c r="CA237" s="503"/>
      <c r="CB237" s="503"/>
      <c r="CC237" s="503"/>
      <c r="CD237" s="503"/>
      <c r="CE237" s="503"/>
      <c r="CF237" s="503"/>
      <c r="CG237" s="503"/>
      <c r="CH237" s="503"/>
      <c r="CI237" s="503"/>
      <c r="CJ237" s="503"/>
      <c r="CK237" s="503"/>
      <c r="CL237" s="503"/>
      <c r="CM237" s="503"/>
      <c r="CN237" s="503"/>
      <c r="CO237" s="503"/>
      <c r="CP237" s="503"/>
      <c r="CQ237" s="503"/>
      <c r="CR237" s="503"/>
      <c r="CS237" s="503"/>
      <c r="CT237" s="503"/>
      <c r="CU237" s="503"/>
      <c r="CV237" s="503"/>
      <c r="CW237" s="503"/>
      <c r="CX237" s="503"/>
      <c r="CY237" s="503"/>
      <c r="CZ237" s="503"/>
      <c r="DA237" s="503"/>
      <c r="DB237" s="503"/>
      <c r="DC237" s="503"/>
      <c r="DD237" s="503"/>
      <c r="DG237" s="455"/>
      <c r="DN237" s="458"/>
    </row>
    <row r="238" spans="1:140" ht="15.75">
      <c r="A238" s="237">
        <v>44714</v>
      </c>
      <c r="B238" t="s">
        <v>43</v>
      </c>
      <c r="C238" t="s">
        <v>61</v>
      </c>
      <c r="D238" s="461"/>
      <c r="E238" s="385" t="s">
        <v>1000</v>
      </c>
      <c r="F238" s="385">
        <v>91</v>
      </c>
      <c r="G238" s="385" t="s">
        <v>1001</v>
      </c>
      <c r="H238" s="415" t="s">
        <v>318</v>
      </c>
      <c r="I238" s="522">
        <v>44734</v>
      </c>
      <c r="J238" s="522"/>
      <c r="K238" s="227" t="s">
        <v>211</v>
      </c>
      <c r="L238" s="519" t="s">
        <v>1002</v>
      </c>
      <c r="R238" s="523" t="s">
        <v>450</v>
      </c>
      <c r="T238" t="s">
        <v>56</v>
      </c>
      <c r="V238" s="523" t="s">
        <v>37</v>
      </c>
      <c r="W238" s="523" t="s">
        <v>76</v>
      </c>
      <c r="Y238" t="s">
        <v>1003</v>
      </c>
      <c r="Z238" s="66"/>
      <c r="AA238" s="557"/>
      <c r="AE238" s="101">
        <v>1</v>
      </c>
      <c r="AF238" s="101">
        <v>2</v>
      </c>
      <c r="AG238" s="101">
        <v>3</v>
      </c>
      <c r="AH238" s="177">
        <v>4</v>
      </c>
      <c r="AI238" s="101">
        <v>5</v>
      </c>
      <c r="AJ238" s="101">
        <v>6</v>
      </c>
      <c r="AK238" s="101">
        <v>7</v>
      </c>
      <c r="AL238" s="101">
        <v>8</v>
      </c>
      <c r="AM238" s="101">
        <v>9</v>
      </c>
      <c r="AN238" s="525">
        <v>10</v>
      </c>
      <c r="AO238" s="543" t="s">
        <v>1004</v>
      </c>
      <c r="AQ238" s="458"/>
      <c r="AR238" s="458"/>
      <c r="AS238" s="458"/>
      <c r="AT238" s="458"/>
      <c r="AU238" s="458"/>
      <c r="AV238" s="562" t="s">
        <v>1005</v>
      </c>
      <c r="AW238" s="587"/>
      <c r="AX238" s="587"/>
      <c r="AY238" s="587"/>
      <c r="AZ238" s="587"/>
      <c r="BA238" s="587"/>
      <c r="BB238" s="587"/>
      <c r="BC238" s="587"/>
      <c r="BD238" s="503"/>
      <c r="BE238" s="503"/>
      <c r="BF238" s="503"/>
      <c r="BG238" s="503"/>
      <c r="BH238" s="503"/>
      <c r="BI238" s="458"/>
      <c r="BJ238" s="503"/>
      <c r="BK238" s="503"/>
      <c r="BL238" s="503"/>
      <c r="BM238" s="503"/>
      <c r="BN238" s="503"/>
      <c r="BO238" s="503"/>
      <c r="BP238" s="503"/>
      <c r="BQ238" s="503"/>
      <c r="BR238" s="503"/>
      <c r="BS238" s="503"/>
      <c r="BT238" s="503"/>
      <c r="BU238" s="503"/>
      <c r="BV238" s="503"/>
      <c r="BW238" s="503"/>
      <c r="BX238" s="458"/>
      <c r="BY238" s="503"/>
      <c r="BZ238" s="503"/>
      <c r="CA238" s="503"/>
      <c r="CE238" s="455"/>
      <c r="CL238" s="458"/>
      <c r="CS238" s="455"/>
      <c r="CZ238" s="458"/>
      <c r="DG238" s="455"/>
      <c r="DN238" s="458"/>
    </row>
    <row r="239" spans="1:140" ht="15.75">
      <c r="A239" s="518">
        <v>44686</v>
      </c>
      <c r="B239" s="519" t="s">
        <v>44</v>
      </c>
      <c r="C239" s="519" t="s">
        <v>61</v>
      </c>
      <c r="D239" s="461"/>
      <c r="E239" s="118" t="s">
        <v>1006</v>
      </c>
      <c r="F239" s="485">
        <v>91</v>
      </c>
      <c r="G239" s="485" t="s">
        <v>1007</v>
      </c>
      <c r="H239" s="486" t="s">
        <v>470</v>
      </c>
      <c r="I239" s="522">
        <v>44733</v>
      </c>
      <c r="J239" s="522"/>
      <c r="K239" s="523" t="s">
        <v>89</v>
      </c>
      <c r="L239" s="574">
        <v>44722</v>
      </c>
      <c r="V239" s="227" t="s">
        <v>37</v>
      </c>
      <c r="W239" s="498" t="s">
        <v>76</v>
      </c>
      <c r="Y239" t="s">
        <v>1008</v>
      </c>
      <c r="AA239" s="557"/>
      <c r="AD239" s="118">
        <v>1</v>
      </c>
      <c r="AE239" s="118">
        <v>2</v>
      </c>
      <c r="AF239" s="118">
        <v>3</v>
      </c>
      <c r="AG239" s="118">
        <v>4</v>
      </c>
      <c r="AH239" s="177">
        <v>5</v>
      </c>
      <c r="AI239" s="118">
        <v>6</v>
      </c>
      <c r="AJ239" s="118">
        <v>7</v>
      </c>
      <c r="AK239" s="118">
        <v>8</v>
      </c>
      <c r="AL239" s="118">
        <v>9</v>
      </c>
      <c r="AM239" s="324">
        <v>10</v>
      </c>
      <c r="AO239" s="557"/>
      <c r="AU239" s="458"/>
      <c r="BA239" s="536"/>
      <c r="BB239" s="536"/>
      <c r="BC239" s="536"/>
      <c r="BD239" s="536"/>
      <c r="BE239" s="536"/>
      <c r="BF239" s="536"/>
      <c r="BG239" s="536"/>
      <c r="BH239" s="536"/>
      <c r="BI239" s="458"/>
      <c r="BJ239" s="536"/>
      <c r="BQ239" s="526"/>
      <c r="BX239" s="458"/>
      <c r="CE239" s="455"/>
      <c r="CL239" s="458"/>
      <c r="CR239" s="503"/>
      <c r="CS239" s="503"/>
      <c r="CT239" s="503"/>
      <c r="CU239" s="503"/>
      <c r="CV239" s="503"/>
      <c r="CW239" s="503"/>
      <c r="CX239" s="503"/>
      <c r="CY239" s="503"/>
      <c r="CZ239" s="458"/>
      <c r="DA239" s="503"/>
      <c r="DB239" s="503"/>
      <c r="DC239" s="503"/>
      <c r="DG239" s="455"/>
      <c r="DN239" s="458"/>
    </row>
    <row r="240" spans="1:140" ht="15.75">
      <c r="A240" s="534">
        <v>44700</v>
      </c>
      <c r="B240" s="519" t="s">
        <v>44</v>
      </c>
      <c r="C240" s="519" t="s">
        <v>61</v>
      </c>
      <c r="D240" s="461">
        <v>1</v>
      </c>
      <c r="E240" s="118" t="s">
        <v>1009</v>
      </c>
      <c r="F240" s="520">
        <v>91</v>
      </c>
      <c r="G240" s="520" t="s">
        <v>1010</v>
      </c>
      <c r="H240" s="521" t="s">
        <v>1011</v>
      </c>
      <c r="I240" s="522">
        <v>44733</v>
      </c>
      <c r="J240" s="522"/>
      <c r="K240" s="523" t="s">
        <v>687</v>
      </c>
      <c r="L240" s="574">
        <v>44722</v>
      </c>
      <c r="M240" s="545">
        <v>44723</v>
      </c>
      <c r="Q240" s="540" t="s">
        <v>44</v>
      </c>
      <c r="U240" s="494" t="s">
        <v>117</v>
      </c>
      <c r="V240" s="540" t="s">
        <v>37</v>
      </c>
      <c r="Y240" t="s">
        <v>1012</v>
      </c>
      <c r="AA240" s="557"/>
      <c r="AD240" s="118">
        <v>1</v>
      </c>
      <c r="AE240" s="118">
        <v>2</v>
      </c>
      <c r="AF240" s="118">
        <v>3</v>
      </c>
      <c r="AG240" s="118">
        <v>4</v>
      </c>
      <c r="AH240" s="177">
        <v>5</v>
      </c>
      <c r="AI240" s="118">
        <v>6</v>
      </c>
      <c r="AJ240" s="118">
        <v>7</v>
      </c>
      <c r="AK240" s="118">
        <v>8</v>
      </c>
      <c r="AL240" s="118">
        <v>9</v>
      </c>
      <c r="AM240" s="324">
        <v>10</v>
      </c>
      <c r="AO240" s="557"/>
      <c r="AU240" s="458"/>
      <c r="BA240" s="458"/>
      <c r="BB240" s="458"/>
      <c r="BC240" s="458"/>
      <c r="BD240" s="458"/>
      <c r="BE240" s="458"/>
      <c r="BF240" s="458"/>
      <c r="BG240" s="458"/>
      <c r="BH240" s="458"/>
      <c r="BI240" s="458"/>
      <c r="BJ240" s="458"/>
      <c r="BQ240" s="526"/>
      <c r="BX240" s="458"/>
      <c r="CE240" s="455"/>
      <c r="CL240" s="458"/>
      <c r="CR240" s="503"/>
      <c r="CS240" s="503"/>
      <c r="CT240" s="503"/>
      <c r="CU240" s="503"/>
      <c r="CV240" s="503"/>
      <c r="CW240" s="503"/>
      <c r="CX240" s="503"/>
      <c r="CY240" s="503"/>
      <c r="CZ240" s="458"/>
      <c r="DA240" s="503"/>
      <c r="DB240" s="503"/>
      <c r="DC240" s="503"/>
      <c r="DG240" s="455"/>
      <c r="DN240" s="458"/>
    </row>
    <row r="241" spans="1:118" ht="15.75">
      <c r="A241" s="518">
        <v>44679</v>
      </c>
      <c r="B241" s="519" t="s">
        <v>450</v>
      </c>
      <c r="C241" s="519" t="s">
        <v>61</v>
      </c>
      <c r="D241" s="461">
        <v>1</v>
      </c>
      <c r="E241" s="118" t="s">
        <v>1013</v>
      </c>
      <c r="F241" s="485">
        <v>78</v>
      </c>
      <c r="G241" s="485" t="s">
        <v>1014</v>
      </c>
      <c r="H241" s="486" t="s">
        <v>150</v>
      </c>
      <c r="I241" s="522">
        <v>44731</v>
      </c>
      <c r="J241" s="522"/>
      <c r="K241" s="523" t="s">
        <v>34</v>
      </c>
      <c r="L241" s="574">
        <v>44722</v>
      </c>
      <c r="V241" s="498" t="s">
        <v>37</v>
      </c>
      <c r="Y241" t="s">
        <v>1015</v>
      </c>
      <c r="AA241" s="557"/>
      <c r="AB241" s="118">
        <v>1</v>
      </c>
      <c r="AC241" s="118">
        <v>2</v>
      </c>
      <c r="AD241" s="118">
        <v>3</v>
      </c>
      <c r="AE241" s="118">
        <v>4</v>
      </c>
      <c r="AF241" s="118">
        <v>5</v>
      </c>
      <c r="AG241" s="118">
        <v>6</v>
      </c>
      <c r="AH241" s="177">
        <v>7</v>
      </c>
      <c r="AI241" s="118">
        <v>8</v>
      </c>
      <c r="AJ241" s="118">
        <v>9</v>
      </c>
      <c r="AK241" s="324">
        <v>10</v>
      </c>
      <c r="AM241" s="458"/>
      <c r="AN241" s="458"/>
      <c r="AO241" s="458"/>
      <c r="AP241" s="458"/>
      <c r="AQ241" s="458"/>
      <c r="AR241" s="458"/>
      <c r="AS241" s="458"/>
      <c r="AT241" s="458"/>
      <c r="AU241" s="458"/>
      <c r="BC241" s="526"/>
      <c r="BI241" s="458"/>
      <c r="BQ241" s="526"/>
      <c r="BX241" s="458"/>
      <c r="BY241" s="503"/>
      <c r="BZ241" s="503"/>
      <c r="CA241" s="503"/>
      <c r="CB241" s="503"/>
      <c r="CC241" s="503"/>
      <c r="CD241" s="503"/>
      <c r="CE241" s="503"/>
      <c r="CF241" s="503"/>
      <c r="CG241" s="503"/>
      <c r="CH241" s="503"/>
      <c r="CI241" s="503"/>
      <c r="CJ241" s="503"/>
      <c r="CK241" s="503"/>
      <c r="CL241" s="503"/>
      <c r="CM241" s="503"/>
      <c r="CN241" s="503"/>
      <c r="CO241" s="503"/>
      <c r="CP241" s="503"/>
      <c r="CQ241" s="503"/>
      <c r="CR241" s="503"/>
      <c r="CS241" s="503"/>
      <c r="CT241" s="503"/>
      <c r="CU241" s="503"/>
      <c r="CV241" s="503"/>
      <c r="CW241" s="503"/>
      <c r="CX241" s="503"/>
      <c r="CY241" s="503"/>
      <c r="CZ241" s="503"/>
      <c r="DA241" s="503"/>
      <c r="DB241" s="503"/>
      <c r="DC241" s="503"/>
      <c r="DD241" s="503"/>
      <c r="DG241" s="455"/>
      <c r="DN241" s="458"/>
    </row>
    <row r="242" spans="1:118" ht="15.75">
      <c r="A242" s="518">
        <v>44679</v>
      </c>
      <c r="B242" s="519" t="s">
        <v>450</v>
      </c>
      <c r="C242" s="519" t="s">
        <v>61</v>
      </c>
      <c r="D242" s="461">
        <v>1</v>
      </c>
      <c r="E242" s="118" t="s">
        <v>1016</v>
      </c>
      <c r="F242" s="485">
        <v>91</v>
      </c>
      <c r="G242" s="485" t="s">
        <v>31</v>
      </c>
      <c r="H242" s="486" t="s">
        <v>318</v>
      </c>
      <c r="I242" s="522">
        <v>44732</v>
      </c>
      <c r="J242" s="522"/>
      <c r="K242" s="227" t="s">
        <v>41</v>
      </c>
      <c r="L242" s="545">
        <v>44726</v>
      </c>
      <c r="M242" s="545">
        <v>44726</v>
      </c>
      <c r="R242" s="540" t="s">
        <v>450</v>
      </c>
      <c r="V242" s="540" t="s">
        <v>37</v>
      </c>
      <c r="Y242" t="s">
        <v>1017</v>
      </c>
      <c r="AA242" s="557"/>
      <c r="AC242" s="118">
        <v>1</v>
      </c>
      <c r="AD242" s="118">
        <v>2</v>
      </c>
      <c r="AE242" s="118">
        <v>3</v>
      </c>
      <c r="AF242" s="118">
        <v>4</v>
      </c>
      <c r="AG242" s="118">
        <v>5</v>
      </c>
      <c r="AH242" s="177">
        <v>6</v>
      </c>
      <c r="AI242" s="118">
        <v>7</v>
      </c>
      <c r="AJ242" s="118">
        <v>8</v>
      </c>
      <c r="AK242" s="118">
        <v>9</v>
      </c>
      <c r="AL242" s="324">
        <v>10</v>
      </c>
      <c r="AM242" s="458"/>
      <c r="AN242" s="458"/>
      <c r="AO242" s="458"/>
      <c r="AP242" s="458"/>
      <c r="AQ242" s="458"/>
      <c r="AR242" s="458"/>
      <c r="AS242" s="458"/>
      <c r="AT242" s="458"/>
      <c r="AU242" s="458"/>
      <c r="AV242" s="458"/>
      <c r="BC242" s="526"/>
      <c r="BI242" s="458"/>
      <c r="BQ242" s="526"/>
      <c r="BX242" s="458"/>
      <c r="BY242" s="503"/>
      <c r="BZ242" s="503"/>
      <c r="CA242" s="503"/>
      <c r="CB242" s="503"/>
      <c r="CC242" s="503"/>
      <c r="CD242" s="503"/>
      <c r="CE242" s="503"/>
      <c r="CF242" s="503"/>
      <c r="CG242" s="503"/>
      <c r="CH242" s="503"/>
      <c r="CI242" s="503"/>
      <c r="CJ242" s="503"/>
      <c r="CK242" s="503"/>
      <c r="CL242" s="503"/>
      <c r="CM242" s="503"/>
      <c r="CN242" s="503"/>
      <c r="CO242" s="503"/>
      <c r="CP242" s="503"/>
      <c r="CQ242" s="503"/>
      <c r="CR242" s="503"/>
      <c r="CS242" s="503"/>
      <c r="CT242" s="503"/>
      <c r="CU242" s="503"/>
      <c r="CV242" s="503"/>
      <c r="CW242" s="503"/>
      <c r="CX242" s="503"/>
      <c r="CY242" s="503"/>
      <c r="CZ242" s="503"/>
      <c r="DA242" s="503"/>
      <c r="DB242" s="503"/>
      <c r="DC242" s="503"/>
      <c r="DD242" s="503"/>
      <c r="DG242" s="455"/>
      <c r="DN242" s="458"/>
    </row>
    <row r="243" spans="1:118" ht="15.75">
      <c r="A243" s="534">
        <v>44686</v>
      </c>
      <c r="B243" s="519" t="s">
        <v>37</v>
      </c>
      <c r="C243" s="519" t="s">
        <v>61</v>
      </c>
      <c r="D243" s="461"/>
      <c r="E243" s="118" t="s">
        <v>1018</v>
      </c>
      <c r="F243" s="485">
        <v>95</v>
      </c>
      <c r="G243" s="485" t="s">
        <v>1019</v>
      </c>
      <c r="H243" s="486" t="s">
        <v>202</v>
      </c>
      <c r="I243" s="522">
        <v>44732</v>
      </c>
      <c r="J243" s="522"/>
      <c r="K243" s="227" t="s">
        <v>133</v>
      </c>
      <c r="L243" s="545">
        <v>44726</v>
      </c>
      <c r="M243" s="575">
        <v>44726</v>
      </c>
      <c r="N243" t="s">
        <v>1020</v>
      </c>
      <c r="R243" s="540" t="s">
        <v>450</v>
      </c>
      <c r="U243" s="540" t="s">
        <v>117</v>
      </c>
      <c r="V243" s="540" t="s">
        <v>37</v>
      </c>
      <c r="Y243" s="494" t="s">
        <v>1021</v>
      </c>
      <c r="AA243" s="557"/>
      <c r="AC243" s="118">
        <v>1</v>
      </c>
      <c r="AD243" s="118">
        <v>2</v>
      </c>
      <c r="AE243" s="118">
        <v>3</v>
      </c>
      <c r="AF243" s="118">
        <v>4</v>
      </c>
      <c r="AG243" s="118">
        <v>5</v>
      </c>
      <c r="AH243" s="177">
        <v>6</v>
      </c>
      <c r="AI243" s="118">
        <v>7</v>
      </c>
      <c r="AJ243" s="118">
        <v>8</v>
      </c>
      <c r="AK243" s="118">
        <v>9</v>
      </c>
      <c r="AL243" s="324">
        <v>10</v>
      </c>
      <c r="AO243" s="557"/>
      <c r="AU243" s="458"/>
      <c r="BC243" s="526"/>
      <c r="BI243" s="458"/>
      <c r="BJ243" s="503"/>
      <c r="BK243" s="503"/>
      <c r="BL243" s="503"/>
      <c r="BM243" s="503"/>
      <c r="BN243" s="503"/>
      <c r="BO243" s="503"/>
      <c r="BP243" s="503"/>
      <c r="BQ243" s="503"/>
      <c r="BR243" s="503"/>
      <c r="BS243" s="503"/>
      <c r="BT243" s="503"/>
      <c r="BU243" s="503"/>
      <c r="BV243" s="503"/>
      <c r="BW243" s="503"/>
      <c r="BX243" s="458"/>
      <c r="CE243" s="455"/>
      <c r="CL243" s="458"/>
      <c r="CS243" s="536"/>
      <c r="CT243" s="536"/>
      <c r="CU243" s="536"/>
      <c r="CV243" s="536"/>
      <c r="CW243" s="536"/>
      <c r="CX243" s="536"/>
      <c r="CY243" s="536"/>
      <c r="CZ243" s="458"/>
      <c r="DA243" s="536"/>
      <c r="DB243" s="536"/>
      <c r="DC243" s="536"/>
      <c r="DD243" s="536"/>
      <c r="DE243" s="536"/>
      <c r="DF243" s="536"/>
      <c r="DG243" s="536"/>
      <c r="DH243" s="536"/>
      <c r="DN243" s="458"/>
    </row>
    <row r="244" spans="1:118" ht="15.75">
      <c r="A244" s="518">
        <v>44714</v>
      </c>
      <c r="B244" s="519" t="s">
        <v>43</v>
      </c>
      <c r="C244" s="519" t="s">
        <v>61</v>
      </c>
      <c r="D244" s="461"/>
      <c r="E244" s="118" t="s">
        <v>1022</v>
      </c>
      <c r="F244" s="485">
        <v>78</v>
      </c>
      <c r="G244" s="485" t="s">
        <v>1023</v>
      </c>
      <c r="H244" s="486" t="s">
        <v>1024</v>
      </c>
      <c r="I244" s="522">
        <v>44740</v>
      </c>
      <c r="J244" s="522"/>
      <c r="K244" s="227" t="s">
        <v>687</v>
      </c>
      <c r="L244" s="574">
        <v>44725</v>
      </c>
      <c r="M244" s="573">
        <v>44725</v>
      </c>
      <c r="N244" t="s">
        <v>1020</v>
      </c>
      <c r="R244" s="459" t="s">
        <v>450</v>
      </c>
      <c r="V244" s="459" t="s">
        <v>37</v>
      </c>
      <c r="Y244" s="461" t="s">
        <v>1025</v>
      </c>
      <c r="AA244" s="557"/>
      <c r="AH244" s="458"/>
      <c r="AK244" s="118">
        <v>1</v>
      </c>
      <c r="AL244" s="118">
        <v>2</v>
      </c>
      <c r="AM244" s="118">
        <v>3</v>
      </c>
      <c r="AN244" s="118">
        <v>4</v>
      </c>
      <c r="AO244" s="579">
        <v>5</v>
      </c>
      <c r="AP244" s="118">
        <v>6</v>
      </c>
      <c r="AQ244" s="118">
        <v>7</v>
      </c>
      <c r="AR244" s="118">
        <v>8</v>
      </c>
      <c r="AS244" s="118">
        <v>9</v>
      </c>
      <c r="AT244" s="324">
        <v>10</v>
      </c>
      <c r="AU244" s="458"/>
      <c r="BI244" s="503"/>
      <c r="BJ244" s="503"/>
      <c r="BK244" s="503"/>
      <c r="BL244" s="503"/>
      <c r="BM244" s="503"/>
      <c r="BN244" s="503"/>
      <c r="BO244" s="503"/>
      <c r="BP244" s="503"/>
      <c r="BQ244" s="503"/>
      <c r="BR244" s="503"/>
      <c r="BS244" s="503"/>
      <c r="BT244" s="503"/>
      <c r="BU244" s="503"/>
      <c r="BV244" s="503"/>
      <c r="BW244" s="503"/>
      <c r="BX244" s="458"/>
      <c r="CE244" s="455"/>
      <c r="CS244" s="536"/>
      <c r="CT244" s="536"/>
      <c r="CU244" s="536"/>
      <c r="CV244" s="536"/>
      <c r="CW244" s="536"/>
      <c r="CX244" s="536"/>
      <c r="CY244" s="536"/>
      <c r="CZ244" s="458"/>
      <c r="DA244" s="536"/>
      <c r="DB244" s="536"/>
      <c r="DC244" s="536"/>
      <c r="DD244" s="536"/>
      <c r="DE244" s="536"/>
      <c r="DF244" s="536"/>
      <c r="DG244" s="536"/>
      <c r="DN244" s="458"/>
    </row>
    <row r="245" spans="1:118" ht="30">
      <c r="A245" s="534">
        <v>44700</v>
      </c>
      <c r="B245" s="519" t="s">
        <v>44</v>
      </c>
      <c r="C245" s="519" t="s">
        <v>61</v>
      </c>
      <c r="D245" s="461"/>
      <c r="E245" s="385" t="s">
        <v>1026</v>
      </c>
      <c r="F245" s="520">
        <v>93</v>
      </c>
      <c r="G245" s="520" t="s">
        <v>1027</v>
      </c>
      <c r="H245" s="521" t="s">
        <v>318</v>
      </c>
      <c r="I245" s="522">
        <v>44736</v>
      </c>
      <c r="J245" s="522"/>
      <c r="K245" s="523" t="s">
        <v>96</v>
      </c>
      <c r="L245" s="524">
        <v>44722</v>
      </c>
      <c r="M245" s="524">
        <v>44722</v>
      </c>
      <c r="N245" t="s">
        <v>1028</v>
      </c>
      <c r="R245" s="523" t="s">
        <v>450</v>
      </c>
      <c r="V245" s="523" t="s">
        <v>37</v>
      </c>
      <c r="Y245" t="s">
        <v>1029</v>
      </c>
      <c r="AA245" s="557"/>
      <c r="AG245" s="101">
        <v>1</v>
      </c>
      <c r="AH245" s="177">
        <v>2</v>
      </c>
      <c r="AI245" s="101">
        <v>3</v>
      </c>
      <c r="AJ245" s="101">
        <v>4</v>
      </c>
      <c r="AK245" s="101">
        <v>5</v>
      </c>
      <c r="AL245" s="101">
        <v>6</v>
      </c>
      <c r="AM245" s="101">
        <v>7</v>
      </c>
      <c r="AN245" s="101">
        <v>8</v>
      </c>
      <c r="AO245" s="101">
        <v>9</v>
      </c>
      <c r="AP245" s="525">
        <v>10</v>
      </c>
      <c r="AQ245" s="588" t="s">
        <v>1030</v>
      </c>
      <c r="AR245" s="458"/>
      <c r="AS245" s="458"/>
      <c r="AT245" s="458"/>
      <c r="AU245" s="458"/>
      <c r="AY245" s="543" t="s">
        <v>1031</v>
      </c>
      <c r="BA245" s="458"/>
      <c r="BB245" s="458"/>
      <c r="BC245" s="458"/>
      <c r="BD245" s="458"/>
      <c r="BE245" s="458"/>
      <c r="BF245" s="458"/>
      <c r="BG245" s="458"/>
      <c r="BH245" s="458"/>
      <c r="BI245" s="458"/>
      <c r="BJ245" s="458"/>
      <c r="BQ245" s="526"/>
      <c r="BX245" s="458"/>
      <c r="CL245" s="503"/>
      <c r="CR245" s="503"/>
      <c r="CS245" s="503"/>
      <c r="CT245" s="503"/>
      <c r="CU245" s="503"/>
      <c r="CV245" s="503"/>
      <c r="CW245" s="503"/>
      <c r="CX245" s="503"/>
      <c r="CY245" s="503"/>
      <c r="CZ245" s="458"/>
      <c r="DA245" s="503"/>
      <c r="DB245" s="503"/>
      <c r="DC245" s="503"/>
      <c r="DG245" s="455"/>
      <c r="DN245" s="458"/>
    </row>
    <row r="246" spans="1:118" ht="15.75">
      <c r="A246" s="534">
        <v>44705</v>
      </c>
      <c r="B246" s="519" t="s">
        <v>44</v>
      </c>
      <c r="C246" s="519" t="s">
        <v>61</v>
      </c>
      <c r="D246" s="461"/>
      <c r="E246" s="66" t="s">
        <v>1032</v>
      </c>
      <c r="F246" s="520">
        <v>93</v>
      </c>
      <c r="G246" s="485" t="s">
        <v>738</v>
      </c>
      <c r="H246" s="486" t="s">
        <v>1033</v>
      </c>
      <c r="I246" s="522">
        <v>44730</v>
      </c>
      <c r="J246" s="522"/>
      <c r="K246" s="523" t="s">
        <v>77</v>
      </c>
      <c r="L246" s="574">
        <v>44721</v>
      </c>
      <c r="M246" s="574">
        <v>44722</v>
      </c>
      <c r="N246" s="108">
        <v>44727</v>
      </c>
      <c r="P246" s="523" t="s">
        <v>43</v>
      </c>
      <c r="Q246" s="523" t="s">
        <v>44</v>
      </c>
      <c r="U246" s="523" t="s">
        <v>117</v>
      </c>
      <c r="V246" s="523" t="s">
        <v>37</v>
      </c>
      <c r="Y246" t="s">
        <v>1034</v>
      </c>
      <c r="AA246" s="66">
        <v>1</v>
      </c>
      <c r="AB246" s="66">
        <v>2</v>
      </c>
      <c r="AC246" s="66">
        <v>3</v>
      </c>
      <c r="AD246" s="66">
        <v>4</v>
      </c>
      <c r="AE246" s="66">
        <v>5</v>
      </c>
      <c r="AF246" s="66">
        <v>6</v>
      </c>
      <c r="AG246" s="63">
        <v>7</v>
      </c>
      <c r="AH246" s="177">
        <v>8</v>
      </c>
      <c r="AI246" s="59">
        <v>9</v>
      </c>
      <c r="AJ246" s="354">
        <v>10</v>
      </c>
      <c r="AK246" s="59"/>
      <c r="AL246" s="72"/>
      <c r="AM246" s="72"/>
      <c r="AN246" s="72"/>
      <c r="AO246" s="72"/>
      <c r="AY246" s="543"/>
      <c r="BA246" s="458"/>
      <c r="BB246" s="458"/>
      <c r="BC246" s="458"/>
      <c r="BD246" s="458"/>
      <c r="BE246" s="458"/>
      <c r="BF246" s="458"/>
      <c r="BG246" s="458"/>
      <c r="BH246" s="458"/>
      <c r="BI246" s="458"/>
      <c r="BJ246" s="458"/>
      <c r="BQ246" s="455"/>
      <c r="BX246" s="458"/>
      <c r="CE246" s="455"/>
      <c r="CL246" s="458"/>
      <c r="CR246" s="503"/>
      <c r="CS246" s="503"/>
      <c r="CT246" s="503"/>
      <c r="CU246" s="503"/>
      <c r="CV246" s="503"/>
      <c r="CW246" s="503"/>
      <c r="CX246" s="503"/>
      <c r="CY246" s="503"/>
      <c r="CZ246" s="458"/>
      <c r="DA246" s="503"/>
      <c r="DB246" s="503"/>
      <c r="DC246" s="503"/>
      <c r="DG246" s="455"/>
    </row>
    <row r="247" spans="1:118" ht="15.75">
      <c r="A247" s="572">
        <v>44700</v>
      </c>
      <c r="B247" s="519" t="s">
        <v>117</v>
      </c>
      <c r="C247" s="519" t="s">
        <v>61</v>
      </c>
      <c r="D247" s="461"/>
      <c r="E247" s="126" t="s">
        <v>1035</v>
      </c>
      <c r="F247" s="485">
        <v>94</v>
      </c>
      <c r="G247" s="485" t="s">
        <v>1036</v>
      </c>
      <c r="H247" s="486" t="s">
        <v>1037</v>
      </c>
      <c r="I247" s="522">
        <v>44735</v>
      </c>
      <c r="J247" s="522"/>
      <c r="K247" s="227" t="s">
        <v>77</v>
      </c>
      <c r="L247" s="524">
        <v>44729</v>
      </c>
      <c r="M247" s="524">
        <v>44731</v>
      </c>
      <c r="Q247" s="485" t="s">
        <v>44</v>
      </c>
      <c r="S247" s="485" t="s">
        <v>33</v>
      </c>
      <c r="U247" s="485" t="s">
        <v>117</v>
      </c>
      <c r="V247" s="485" t="s">
        <v>37</v>
      </c>
      <c r="Y247" t="s">
        <v>1038</v>
      </c>
      <c r="Z247" s="126">
        <v>7</v>
      </c>
      <c r="AA247" s="126">
        <v>8</v>
      </c>
      <c r="AB247" s="126">
        <v>9</v>
      </c>
      <c r="AC247" s="324">
        <v>10</v>
      </c>
      <c r="AI247" s="458"/>
      <c r="AQ247" s="455"/>
      <c r="AR247" s="458"/>
      <c r="AS247" s="458"/>
      <c r="AT247" s="458"/>
      <c r="AU247" s="458"/>
      <c r="AV247" s="458"/>
      <c r="AW247" s="458"/>
      <c r="AX247" s="458"/>
      <c r="AY247" s="458"/>
      <c r="AZ247" s="458"/>
      <c r="BA247" s="458"/>
      <c r="BB247" s="458"/>
      <c r="BC247" s="458"/>
      <c r="BD247" s="458"/>
      <c r="BE247" s="458"/>
      <c r="BF247" s="458"/>
      <c r="BG247" s="458"/>
      <c r="BL247" s="458"/>
      <c r="BZ247" s="458"/>
      <c r="CD247" s="458"/>
      <c r="CE247" s="458"/>
      <c r="CF247" s="458"/>
      <c r="CG247" s="458"/>
      <c r="CH247" s="458"/>
      <c r="CI247" s="458"/>
      <c r="CJ247" s="458"/>
      <c r="CK247" s="458"/>
      <c r="CL247" s="458"/>
      <c r="CM247" s="458"/>
      <c r="CN247" s="458"/>
      <c r="CO247" s="458"/>
      <c r="CP247" s="458"/>
      <c r="CQ247" s="458"/>
      <c r="CR247" s="458"/>
      <c r="CS247" s="458"/>
      <c r="CT247" s="458"/>
      <c r="CU247" s="455"/>
      <c r="DB247" s="458"/>
    </row>
    <row r="248" spans="1:118" ht="15.75">
      <c r="A248" s="534">
        <v>44658</v>
      </c>
      <c r="B248" s="519" t="s">
        <v>1039</v>
      </c>
      <c r="C248" s="519" t="s">
        <v>61</v>
      </c>
      <c r="D248" s="461">
        <v>2</v>
      </c>
      <c r="E248" s="385" t="s">
        <v>1040</v>
      </c>
      <c r="F248" s="485"/>
      <c r="G248" s="485" t="s">
        <v>1041</v>
      </c>
      <c r="H248" s="486" t="s">
        <v>1042</v>
      </c>
      <c r="I248" s="522">
        <v>44734</v>
      </c>
      <c r="J248" s="522"/>
      <c r="K248" s="523" t="s">
        <v>41</v>
      </c>
      <c r="L248" s="524">
        <v>44725</v>
      </c>
      <c r="M248" s="537">
        <v>44728</v>
      </c>
      <c r="N248" s="527">
        <v>44733</v>
      </c>
      <c r="P248" s="523" t="s">
        <v>43</v>
      </c>
      <c r="Q248" s="523" t="s">
        <v>44</v>
      </c>
      <c r="R248" s="227" t="s">
        <v>450</v>
      </c>
      <c r="S248" s="227" t="s">
        <v>33</v>
      </c>
      <c r="T248" s="227" t="s">
        <v>56</v>
      </c>
      <c r="U248" s="227" t="s">
        <v>117</v>
      </c>
      <c r="V248" s="523" t="s">
        <v>37</v>
      </c>
      <c r="W248" s="227" t="s">
        <v>76</v>
      </c>
      <c r="Z248" s="101">
        <v>8</v>
      </c>
      <c r="AA248" s="101">
        <v>9</v>
      </c>
      <c r="AB248" s="541">
        <v>10</v>
      </c>
      <c r="AC248" s="557"/>
      <c r="AI248" s="458"/>
      <c r="AO248" s="458"/>
      <c r="AP248" s="458"/>
      <c r="AQ248" s="458"/>
      <c r="AR248" s="458"/>
      <c r="AS248" s="458"/>
      <c r="AT248" s="458"/>
      <c r="AU248" s="458"/>
      <c r="AV248" s="458"/>
      <c r="AW248" s="458"/>
      <c r="AX248" s="458"/>
      <c r="AY248" s="458"/>
      <c r="AZ248" s="458"/>
      <c r="BA248" s="458"/>
      <c r="BB248" s="458"/>
      <c r="BE248" s="455"/>
      <c r="BL248" s="458"/>
      <c r="BS248" s="455"/>
      <c r="BZ248" s="458"/>
      <c r="CF248" s="503"/>
      <c r="CG248" s="503"/>
      <c r="CH248" s="503"/>
      <c r="CI248" s="503"/>
      <c r="CJ248" s="503"/>
      <c r="CK248" s="503"/>
      <c r="CL248" s="503"/>
      <c r="CM248" s="503"/>
      <c r="CN248" s="458"/>
      <c r="CO248" s="503"/>
      <c r="CP248" s="503"/>
      <c r="CQ248" s="503"/>
      <c r="CU248" s="455"/>
      <c r="DB248" s="458"/>
    </row>
    <row r="249" spans="1:118" ht="15.75">
      <c r="A249" s="534">
        <v>44658</v>
      </c>
      <c r="B249" s="519" t="s">
        <v>1043</v>
      </c>
      <c r="C249" s="519" t="s">
        <v>61</v>
      </c>
      <c r="D249" s="461">
        <v>2</v>
      </c>
      <c r="E249" s="385" t="s">
        <v>1040</v>
      </c>
      <c r="F249" s="485"/>
      <c r="G249" s="485" t="s">
        <v>1041</v>
      </c>
      <c r="H249" s="486" t="s">
        <v>1042</v>
      </c>
      <c r="I249" s="522">
        <v>44734</v>
      </c>
      <c r="J249" s="522"/>
      <c r="K249" s="227" t="s">
        <v>41</v>
      </c>
      <c r="L249" s="524">
        <v>44725</v>
      </c>
      <c r="M249" s="537">
        <v>44728</v>
      </c>
      <c r="N249" s="527">
        <v>44733</v>
      </c>
      <c r="P249" s="523" t="s">
        <v>43</v>
      </c>
      <c r="Q249" s="523" t="s">
        <v>44</v>
      </c>
      <c r="R249" s="227" t="s">
        <v>450</v>
      </c>
      <c r="S249" s="523" t="s">
        <v>33</v>
      </c>
      <c r="T249" s="227" t="s">
        <v>56</v>
      </c>
      <c r="U249" s="523" t="s">
        <v>117</v>
      </c>
      <c r="V249" s="523" t="s">
        <v>37</v>
      </c>
      <c r="W249" s="227" t="s">
        <v>76</v>
      </c>
      <c r="Z249" s="101">
        <v>8</v>
      </c>
      <c r="AA249" s="101">
        <v>9</v>
      </c>
      <c r="AB249" s="525">
        <v>10</v>
      </c>
      <c r="AC249" s="557"/>
      <c r="AI249" s="458"/>
      <c r="AQ249" s="526"/>
      <c r="AW249" s="458"/>
      <c r="AX249" s="503"/>
      <c r="AY249" s="503"/>
      <c r="AZ249" s="503"/>
      <c r="BA249" s="503"/>
      <c r="BB249" s="503"/>
      <c r="BC249" s="503"/>
      <c r="BD249" s="503"/>
      <c r="BE249" s="503"/>
      <c r="BF249" s="503"/>
      <c r="BG249" s="503"/>
      <c r="BH249" s="503"/>
      <c r="BI249" s="503"/>
      <c r="BJ249" s="503"/>
      <c r="BK249" s="503"/>
      <c r="BL249" s="458"/>
      <c r="BS249" s="455"/>
      <c r="BZ249" s="458"/>
      <c r="CG249" s="536"/>
      <c r="CH249" s="536"/>
      <c r="CI249" s="536"/>
      <c r="CJ249" s="536"/>
      <c r="CK249" s="536"/>
      <c r="CL249" s="536"/>
      <c r="CM249" s="536"/>
      <c r="CN249" s="458"/>
      <c r="CO249" s="536"/>
      <c r="CP249" s="536"/>
      <c r="CQ249" s="536"/>
      <c r="CR249" s="536"/>
      <c r="CS249" s="536"/>
      <c r="CT249" s="536"/>
      <c r="CU249" s="536"/>
      <c r="CV249" s="536"/>
      <c r="DB249" s="458"/>
    </row>
    <row r="250" spans="1:118" ht="15.75">
      <c r="A250" s="534">
        <v>44700</v>
      </c>
      <c r="B250" s="519" t="s">
        <v>37</v>
      </c>
      <c r="C250" s="519" t="s">
        <v>61</v>
      </c>
      <c r="D250" s="461"/>
      <c r="E250" s="118" t="s">
        <v>1044</v>
      </c>
      <c r="F250" s="485">
        <v>75</v>
      </c>
      <c r="G250" s="485" t="s">
        <v>699</v>
      </c>
      <c r="H250" s="486" t="s">
        <v>1045</v>
      </c>
      <c r="I250" s="522">
        <v>44744</v>
      </c>
      <c r="J250" s="522"/>
      <c r="K250" s="227" t="s">
        <v>102</v>
      </c>
      <c r="L250" s="574">
        <v>44729</v>
      </c>
      <c r="M250" s="574">
        <v>44729</v>
      </c>
      <c r="N250" s="527" t="s">
        <v>1046</v>
      </c>
      <c r="P250" s="459" t="s">
        <v>43</v>
      </c>
      <c r="Q250" s="459" t="s">
        <v>44</v>
      </c>
      <c r="S250" s="589" t="s">
        <v>33</v>
      </c>
      <c r="V250" s="459" t="s">
        <v>37</v>
      </c>
      <c r="Y250" s="164" t="s">
        <v>1047</v>
      </c>
      <c r="Z250" s="72"/>
      <c r="AA250" s="72"/>
      <c r="AB250" s="557"/>
      <c r="AC250" s="118">
        <v>1</v>
      </c>
      <c r="AD250" s="118">
        <v>2</v>
      </c>
      <c r="AE250" s="118">
        <v>3</v>
      </c>
      <c r="AF250" s="118">
        <v>4</v>
      </c>
      <c r="AG250" s="118">
        <v>5</v>
      </c>
      <c r="AH250" s="118">
        <v>6</v>
      </c>
      <c r="AI250" s="177">
        <v>7</v>
      </c>
      <c r="AJ250" s="118">
        <v>8</v>
      </c>
      <c r="AK250" s="118">
        <v>9</v>
      </c>
      <c r="AL250" s="324">
        <v>10</v>
      </c>
      <c r="AQ250" s="455"/>
      <c r="AW250" s="458"/>
      <c r="AX250" s="503"/>
      <c r="AY250" s="503"/>
      <c r="AZ250" s="503"/>
      <c r="BA250" s="503"/>
      <c r="BB250" s="503"/>
      <c r="BC250" s="503"/>
      <c r="BD250" s="503"/>
      <c r="BE250" s="503"/>
      <c r="BF250" s="503"/>
      <c r="BG250" s="503"/>
      <c r="BH250" s="503"/>
      <c r="BI250" s="503"/>
      <c r="BJ250" s="503"/>
      <c r="BK250" s="503"/>
      <c r="BL250" s="458"/>
      <c r="BS250" s="455"/>
      <c r="BZ250" s="458"/>
      <c r="CG250" s="536"/>
      <c r="CH250" s="536"/>
      <c r="CI250" s="536"/>
      <c r="CJ250" s="536"/>
      <c r="CK250" s="536"/>
      <c r="CL250" s="536"/>
      <c r="CM250" s="536"/>
      <c r="CN250" s="458"/>
      <c r="CO250" s="536"/>
      <c r="CP250" s="536"/>
      <c r="CQ250" s="536"/>
      <c r="CR250" s="536"/>
      <c r="CS250" s="536"/>
      <c r="CT250" s="536"/>
      <c r="CU250" s="536"/>
      <c r="CV250" s="536"/>
      <c r="DB250" s="458"/>
    </row>
    <row r="251" spans="1:118" ht="15.75">
      <c r="A251" s="534">
        <v>44700</v>
      </c>
      <c r="B251" s="519" t="s">
        <v>37</v>
      </c>
      <c r="C251" s="519" t="s">
        <v>61</v>
      </c>
      <c r="D251" s="461"/>
      <c r="E251" s="118" t="s">
        <v>1048</v>
      </c>
      <c r="F251" s="485">
        <v>95</v>
      </c>
      <c r="G251" s="485" t="s">
        <v>1049</v>
      </c>
      <c r="H251" s="486" t="s">
        <v>1050</v>
      </c>
      <c r="I251" s="522">
        <v>44745</v>
      </c>
      <c r="J251" s="522"/>
      <c r="K251" s="227" t="s">
        <v>133</v>
      </c>
      <c r="L251" s="574">
        <v>44728</v>
      </c>
      <c r="M251" s="524">
        <v>44729</v>
      </c>
      <c r="P251" s="523" t="s">
        <v>43</v>
      </c>
      <c r="Q251" s="459" t="s">
        <v>44</v>
      </c>
      <c r="S251" s="589" t="s">
        <v>33</v>
      </c>
      <c r="V251" s="523" t="s">
        <v>37</v>
      </c>
      <c r="Y251" s="494" t="s">
        <v>1051</v>
      </c>
      <c r="Z251" s="72"/>
      <c r="AA251" s="72"/>
      <c r="AB251" s="557"/>
      <c r="AD251" s="118">
        <v>1</v>
      </c>
      <c r="AE251" s="118">
        <v>2</v>
      </c>
      <c r="AF251" s="118">
        <v>3</v>
      </c>
      <c r="AG251" s="118">
        <v>4</v>
      </c>
      <c r="AH251" s="118">
        <v>5</v>
      </c>
      <c r="AI251" s="177">
        <v>6</v>
      </c>
      <c r="AJ251" s="118">
        <v>7</v>
      </c>
      <c r="AK251" s="118">
        <v>8</v>
      </c>
      <c r="AL251" s="118">
        <v>9</v>
      </c>
      <c r="AM251" s="324">
        <v>10</v>
      </c>
      <c r="AQ251" s="455"/>
      <c r="AW251" s="458"/>
      <c r="AX251" s="503"/>
      <c r="AY251" s="503"/>
      <c r="AZ251" s="503"/>
      <c r="BA251" s="503"/>
      <c r="BB251" s="503"/>
      <c r="BC251" s="503"/>
      <c r="BD251" s="503"/>
      <c r="BE251" s="503"/>
      <c r="BF251" s="503"/>
      <c r="BG251" s="503"/>
      <c r="BH251" s="503"/>
      <c r="BI251" s="503"/>
      <c r="BJ251" s="503"/>
      <c r="BK251" s="503"/>
      <c r="BL251" s="458"/>
      <c r="BS251" s="455"/>
      <c r="BZ251" s="458"/>
      <c r="CG251" s="536"/>
      <c r="CH251" s="536"/>
      <c r="CI251" s="536"/>
      <c r="CJ251" s="536"/>
      <c r="CK251" s="536"/>
      <c r="CL251" s="536"/>
      <c r="CM251" s="536"/>
      <c r="CN251" s="458"/>
      <c r="CO251" s="536"/>
      <c r="CP251" s="536"/>
      <c r="CQ251" s="536"/>
      <c r="CR251" s="536"/>
      <c r="CS251" s="536"/>
      <c r="CT251" s="536"/>
      <c r="CU251" s="536"/>
      <c r="CV251" s="536"/>
      <c r="DB251" s="458"/>
    </row>
    <row r="252" spans="1:118" ht="15.75">
      <c r="A252" s="534">
        <v>44705</v>
      </c>
      <c r="B252" s="519" t="s">
        <v>37</v>
      </c>
      <c r="C252" s="519" t="s">
        <v>61</v>
      </c>
      <c r="D252" s="461"/>
      <c r="E252" s="118" t="s">
        <v>1052</v>
      </c>
      <c r="F252" s="485">
        <v>77</v>
      </c>
      <c r="G252" s="485" t="s">
        <v>1053</v>
      </c>
      <c r="H252" s="486" t="s">
        <v>589</v>
      </c>
      <c r="I252" s="522">
        <v>44754</v>
      </c>
      <c r="J252" s="522"/>
      <c r="K252" s="227" t="s">
        <v>133</v>
      </c>
      <c r="L252" s="573">
        <v>44726</v>
      </c>
      <c r="M252" s="573">
        <v>44726</v>
      </c>
      <c r="N252" t="s">
        <v>1020</v>
      </c>
      <c r="R252" s="459" t="s">
        <v>450</v>
      </c>
      <c r="V252" s="459" t="s">
        <v>37</v>
      </c>
      <c r="W252" s="459" t="s">
        <v>76</v>
      </c>
      <c r="Y252" s="461" t="s">
        <v>1054</v>
      </c>
      <c r="Z252" s="59"/>
      <c r="AA252" s="59"/>
      <c r="AB252" s="59"/>
      <c r="AC252" s="59"/>
      <c r="AD252" s="75"/>
      <c r="AE252" s="543"/>
      <c r="AM252" s="118">
        <v>1</v>
      </c>
      <c r="AN252" s="118">
        <v>2</v>
      </c>
      <c r="AO252" s="118">
        <v>3</v>
      </c>
      <c r="AP252" s="118">
        <v>4</v>
      </c>
      <c r="AQ252" s="118">
        <v>5</v>
      </c>
      <c r="AR252" s="118">
        <v>6</v>
      </c>
      <c r="AS252" s="118">
        <v>7</v>
      </c>
      <c r="AT252" s="118">
        <v>8</v>
      </c>
      <c r="AU252" s="118">
        <v>9</v>
      </c>
      <c r="AV252" s="324">
        <v>10</v>
      </c>
      <c r="AW252" s="458"/>
      <c r="AX252" s="503"/>
      <c r="AY252" s="503"/>
      <c r="AZ252" s="503"/>
      <c r="BA252" s="503"/>
      <c r="BB252" s="503"/>
      <c r="BC252" s="503"/>
      <c r="BD252" s="503"/>
      <c r="BE252" s="503"/>
      <c r="BF252" s="503"/>
      <c r="BG252" s="503"/>
      <c r="BH252" s="503"/>
      <c r="BI252" s="503"/>
      <c r="BJ252" s="503"/>
      <c r="BK252" s="503"/>
      <c r="BL252" s="458"/>
      <c r="BS252" s="455"/>
      <c r="BZ252" s="458"/>
      <c r="CG252" s="536"/>
      <c r="CH252" s="536"/>
      <c r="CI252" s="536"/>
      <c r="CJ252" s="536"/>
      <c r="CK252" s="536"/>
      <c r="CL252" s="536"/>
      <c r="CM252" s="536"/>
      <c r="CN252" s="458"/>
      <c r="CO252" s="536"/>
      <c r="CP252" s="536"/>
      <c r="CQ252" s="536"/>
      <c r="CR252" s="536"/>
      <c r="CS252" s="536"/>
      <c r="CT252" s="536"/>
      <c r="CU252" s="536"/>
    </row>
    <row r="253" spans="1:118" ht="15.75">
      <c r="A253" s="518">
        <v>44686</v>
      </c>
      <c r="B253" s="519" t="s">
        <v>44</v>
      </c>
      <c r="C253" s="519" t="s">
        <v>61</v>
      </c>
      <c r="D253" s="461"/>
      <c r="E253" s="118" t="s">
        <v>1055</v>
      </c>
      <c r="F253" s="485">
        <v>77</v>
      </c>
      <c r="G253" s="485" t="s">
        <v>1056</v>
      </c>
      <c r="H253" s="486" t="s">
        <v>158</v>
      </c>
      <c r="I253" s="522">
        <v>44734</v>
      </c>
      <c r="J253" s="522"/>
      <c r="K253" s="227" t="s">
        <v>89</v>
      </c>
      <c r="L253" s="524">
        <v>44728</v>
      </c>
      <c r="Q253" s="459" t="s">
        <v>44</v>
      </c>
      <c r="S253" s="461" t="s">
        <v>33</v>
      </c>
      <c r="V253" s="459" t="s">
        <v>37</v>
      </c>
      <c r="Y253" t="s">
        <v>1057</v>
      </c>
      <c r="Z253" s="118">
        <v>8</v>
      </c>
      <c r="AA253" s="118">
        <v>9</v>
      </c>
      <c r="AB253" s="324">
        <v>10</v>
      </c>
      <c r="AC253" s="557"/>
      <c r="AI253" s="590"/>
      <c r="AO253" s="536"/>
      <c r="AP253" s="536"/>
      <c r="AQ253" s="536"/>
      <c r="AR253" s="536"/>
      <c r="AS253" s="536"/>
      <c r="AT253" s="536"/>
      <c r="AU253" s="536"/>
      <c r="AV253" s="536"/>
      <c r="AW253" s="458"/>
      <c r="AX253" s="536"/>
      <c r="AY253" s="458"/>
      <c r="AZ253" s="458"/>
      <c r="BA253" s="458"/>
      <c r="BB253" s="458"/>
      <c r="BE253" s="526"/>
      <c r="BL253" s="458"/>
      <c r="BS253" s="455"/>
      <c r="BZ253" s="458"/>
      <c r="CF253" s="503"/>
      <c r="CG253" s="503"/>
      <c r="CH253" s="503"/>
      <c r="CI253" s="503"/>
      <c r="CJ253" s="503"/>
      <c r="CK253" s="503"/>
      <c r="CL253" s="503"/>
      <c r="CM253" s="503"/>
      <c r="CN253" s="458"/>
      <c r="CO253" s="503"/>
      <c r="CP253" s="503"/>
      <c r="CQ253" s="503"/>
      <c r="CU253" s="455"/>
      <c r="DB253" s="458"/>
    </row>
    <row r="254" spans="1:118" ht="15.75">
      <c r="A254" s="518">
        <v>44686</v>
      </c>
      <c r="B254" s="519" t="s">
        <v>44</v>
      </c>
      <c r="C254" s="519" t="s">
        <v>61</v>
      </c>
      <c r="D254" s="529"/>
      <c r="E254" s="118" t="s">
        <v>1058</v>
      </c>
      <c r="F254" s="485">
        <v>77</v>
      </c>
      <c r="G254" s="485" t="s">
        <v>1059</v>
      </c>
      <c r="H254" s="486" t="s">
        <v>32</v>
      </c>
      <c r="I254" s="522">
        <v>44739</v>
      </c>
      <c r="J254" s="522"/>
      <c r="K254" s="227" t="s">
        <v>133</v>
      </c>
      <c r="L254" s="574">
        <v>44726</v>
      </c>
      <c r="S254" s="461" t="s">
        <v>33</v>
      </c>
      <c r="V254" s="459" t="s">
        <v>37</v>
      </c>
      <c r="Y254" t="s">
        <v>1060</v>
      </c>
      <c r="Z254" s="118">
        <v>3</v>
      </c>
      <c r="AA254" s="118">
        <v>4</v>
      </c>
      <c r="AB254" s="118">
        <v>5</v>
      </c>
      <c r="AC254" s="579">
        <v>6</v>
      </c>
      <c r="AD254" s="118">
        <v>7</v>
      </c>
      <c r="AE254" s="118">
        <v>8</v>
      </c>
      <c r="AF254" s="118">
        <v>9</v>
      </c>
      <c r="AG254" s="324">
        <v>10</v>
      </c>
      <c r="AI254" s="458"/>
      <c r="AO254" s="536"/>
      <c r="AP254" s="536"/>
      <c r="AQ254" s="536"/>
      <c r="AR254" s="536"/>
      <c r="AS254" s="536"/>
      <c r="AT254" s="536"/>
      <c r="AU254" s="536"/>
      <c r="AV254" s="536"/>
      <c r="AW254" s="458"/>
      <c r="AX254" s="536"/>
      <c r="AY254" s="458"/>
      <c r="AZ254" s="458"/>
      <c r="BA254" s="458"/>
      <c r="BB254" s="458"/>
      <c r="BE254" s="526"/>
      <c r="BL254" s="458"/>
      <c r="BS254" s="455"/>
      <c r="BZ254" s="458"/>
      <c r="CF254" s="503"/>
      <c r="CG254" s="503"/>
      <c r="CH254" s="503"/>
      <c r="CI254" s="503"/>
      <c r="CJ254" s="503"/>
      <c r="CK254" s="503"/>
      <c r="CL254" s="503"/>
      <c r="CM254" s="503"/>
      <c r="CN254" s="458"/>
      <c r="CO254" s="503"/>
      <c r="CP254" s="503"/>
      <c r="CQ254" s="503"/>
      <c r="CU254" s="455"/>
      <c r="DB254" s="458"/>
    </row>
    <row r="255" spans="1:118" ht="15.75">
      <c r="A255" s="484" t="s">
        <v>752</v>
      </c>
      <c r="B255" s="485" t="s">
        <v>117</v>
      </c>
      <c r="C255" s="485" t="s">
        <v>61</v>
      </c>
      <c r="D255" s="423"/>
      <c r="E255" s="118" t="s">
        <v>1061</v>
      </c>
      <c r="F255" s="485">
        <v>93</v>
      </c>
      <c r="G255" s="485" t="s">
        <v>1062</v>
      </c>
      <c r="H255" s="486" t="s">
        <v>32</v>
      </c>
      <c r="I255" s="522">
        <v>44773</v>
      </c>
      <c r="J255" s="522"/>
      <c r="K255" s="85" t="s">
        <v>687</v>
      </c>
      <c r="L255" s="591" t="s">
        <v>1063</v>
      </c>
      <c r="M255" s="488" t="s">
        <v>1064</v>
      </c>
      <c r="N255" s="85" t="s">
        <v>1065</v>
      </c>
      <c r="O255" s="85"/>
      <c r="P255" s="66"/>
      <c r="Q255" s="66"/>
      <c r="R255" s="66"/>
      <c r="S255" s="498" t="s">
        <v>33</v>
      </c>
      <c r="T255" s="66"/>
      <c r="U255" s="498" t="s">
        <v>117</v>
      </c>
      <c r="V255" s="498" t="s">
        <v>37</v>
      </c>
      <c r="W255" s="66"/>
      <c r="X255" s="66"/>
      <c r="Y255" s="312" t="s">
        <v>1066</v>
      </c>
      <c r="AZ255" s="118">
        <v>1</v>
      </c>
      <c r="BA255" s="118">
        <v>2</v>
      </c>
      <c r="BB255" s="118">
        <v>3</v>
      </c>
      <c r="BC255" s="118">
        <v>4</v>
      </c>
      <c r="BD255" s="118">
        <v>5</v>
      </c>
      <c r="BE255" s="118">
        <v>6</v>
      </c>
      <c r="BF255" s="177">
        <v>7</v>
      </c>
      <c r="BG255" s="118">
        <v>8</v>
      </c>
      <c r="BH255" s="118">
        <v>9</v>
      </c>
      <c r="BI255" s="324">
        <v>10</v>
      </c>
      <c r="BX255" s="458"/>
      <c r="BY255" s="458"/>
      <c r="BZ255" s="458"/>
      <c r="CA255" s="458"/>
      <c r="CB255" s="458"/>
      <c r="CC255" s="458"/>
      <c r="CD255" s="458"/>
      <c r="CE255" s="458"/>
      <c r="CF255" s="458"/>
      <c r="CG255" s="458"/>
      <c r="CH255" s="458"/>
      <c r="CI255" s="458"/>
      <c r="CJ255" s="458"/>
      <c r="CK255" s="458"/>
      <c r="CL255" s="458"/>
      <c r="CM255" s="458"/>
      <c r="CN255" s="458"/>
      <c r="CO255" s="455"/>
    </row>
    <row r="256" spans="1:118" ht="15.75">
      <c r="A256" s="534">
        <v>44700</v>
      </c>
      <c r="B256" s="519" t="s">
        <v>44</v>
      </c>
      <c r="C256" s="519" t="s">
        <v>61</v>
      </c>
      <c r="D256" s="461"/>
      <c r="E256" s="126" t="s">
        <v>1067</v>
      </c>
      <c r="F256" s="485">
        <v>92</v>
      </c>
      <c r="G256" s="485" t="s">
        <v>160</v>
      </c>
      <c r="H256" s="486" t="s">
        <v>1068</v>
      </c>
      <c r="I256" s="522">
        <v>44742</v>
      </c>
      <c r="J256" s="522"/>
      <c r="K256" s="227" t="s">
        <v>72</v>
      </c>
      <c r="L256" s="524">
        <v>44736</v>
      </c>
      <c r="M256" s="524">
        <v>44738</v>
      </c>
      <c r="N256" s="227" t="s">
        <v>1069</v>
      </c>
      <c r="S256" s="227" t="s">
        <v>33</v>
      </c>
      <c r="V256" s="592" t="s">
        <v>37</v>
      </c>
      <c r="Y256" t="s">
        <v>1070</v>
      </c>
      <c r="Z256" s="126">
        <v>6</v>
      </c>
      <c r="AA256" s="126">
        <v>7</v>
      </c>
      <c r="AB256" s="126">
        <v>8</v>
      </c>
      <c r="AC256" s="177">
        <v>9</v>
      </c>
      <c r="AD256" s="324">
        <v>10</v>
      </c>
      <c r="AI256" s="458"/>
      <c r="AJ256" s="458"/>
      <c r="AK256" s="458"/>
      <c r="AL256" s="458"/>
      <c r="AM256" s="458"/>
      <c r="AN256" s="458"/>
      <c r="AO256" s="458"/>
      <c r="AP256" s="458"/>
      <c r="AQ256" s="458"/>
      <c r="AR256" s="458"/>
      <c r="AS256" s="458"/>
      <c r="AT256" s="458"/>
      <c r="AU256" s="458"/>
      <c r="AV256" s="458"/>
      <c r="AY256" s="455"/>
      <c r="BF256" s="458"/>
      <c r="BM256" s="455"/>
      <c r="BT256" s="458"/>
      <c r="BZ256" s="503"/>
      <c r="CA256" s="503"/>
      <c r="CB256" s="503"/>
      <c r="CC256" s="503"/>
      <c r="CD256" s="503"/>
      <c r="CE256" s="503"/>
      <c r="CF256" s="503"/>
      <c r="CG256" s="503"/>
      <c r="CH256" s="458"/>
      <c r="CI256" s="503"/>
      <c r="CJ256" s="503"/>
      <c r="CK256" s="503"/>
      <c r="CO256" s="455"/>
      <c r="CV256" s="458"/>
    </row>
    <row r="257" spans="1:100" ht="15.75">
      <c r="A257" s="534">
        <v>44705</v>
      </c>
      <c r="B257" s="519" t="s">
        <v>44</v>
      </c>
      <c r="C257" s="519" t="s">
        <v>61</v>
      </c>
      <c r="D257" s="461"/>
      <c r="E257" s="126" t="s">
        <v>1071</v>
      </c>
      <c r="F257" s="485">
        <v>75</v>
      </c>
      <c r="G257" s="485" t="s">
        <v>1072</v>
      </c>
      <c r="H257" s="486" t="s">
        <v>1073</v>
      </c>
      <c r="I257" s="522">
        <v>44744</v>
      </c>
      <c r="J257" s="522"/>
      <c r="K257" s="227" t="s">
        <v>102</v>
      </c>
      <c r="L257" s="524">
        <v>44729</v>
      </c>
      <c r="M257" s="524">
        <v>44736</v>
      </c>
      <c r="N257" s="227" t="s">
        <v>1069</v>
      </c>
      <c r="Q257" s="523" t="s">
        <v>44</v>
      </c>
      <c r="V257" s="485" t="s">
        <v>37</v>
      </c>
      <c r="Y257" t="s">
        <v>1074</v>
      </c>
      <c r="Z257" s="126">
        <v>4</v>
      </c>
      <c r="AA257" s="126">
        <v>5</v>
      </c>
      <c r="AB257" s="126">
        <v>6</v>
      </c>
      <c r="AC257" s="126">
        <v>7</v>
      </c>
      <c r="AD257" s="126">
        <v>8</v>
      </c>
      <c r="AE257" s="126">
        <v>9</v>
      </c>
      <c r="AF257" s="324">
        <v>10</v>
      </c>
      <c r="AG257" s="543"/>
      <c r="AI257" s="458"/>
      <c r="AJ257" s="458"/>
      <c r="AK257" s="458"/>
      <c r="AL257" s="458"/>
      <c r="AM257" s="458"/>
      <c r="AN257" s="458"/>
      <c r="AO257" s="458"/>
      <c r="AP257" s="458"/>
      <c r="AQ257" s="458"/>
      <c r="AR257" s="458"/>
      <c r="AS257" s="458"/>
      <c r="AT257" s="458"/>
      <c r="AU257" s="458"/>
      <c r="AV257" s="458"/>
      <c r="AY257" s="455"/>
      <c r="BF257" s="458"/>
      <c r="BM257" s="455"/>
      <c r="BT257" s="458"/>
      <c r="BZ257" s="503"/>
      <c r="CA257" s="503"/>
      <c r="CB257" s="503"/>
      <c r="CC257" s="503"/>
      <c r="CD257" s="503"/>
      <c r="CE257" s="503"/>
      <c r="CF257" s="503"/>
      <c r="CG257" s="503"/>
      <c r="CH257" s="458"/>
      <c r="CI257" s="503"/>
      <c r="CJ257" s="503"/>
      <c r="CK257" s="503"/>
      <c r="CO257" s="455"/>
      <c r="CV257" s="458"/>
    </row>
    <row r="258" spans="1:100" ht="15.75">
      <c r="A258" s="534">
        <v>44700</v>
      </c>
      <c r="B258" s="519" t="s">
        <v>43</v>
      </c>
      <c r="C258" s="519" t="s">
        <v>61</v>
      </c>
      <c r="D258" s="461"/>
      <c r="E258" s="126" t="s">
        <v>1075</v>
      </c>
      <c r="F258" s="485">
        <v>92</v>
      </c>
      <c r="G258" s="485" t="s">
        <v>1076</v>
      </c>
      <c r="H258" s="486" t="s">
        <v>1077</v>
      </c>
      <c r="I258" s="522">
        <v>44742</v>
      </c>
      <c r="J258" s="522"/>
      <c r="K258" s="227" t="s">
        <v>211</v>
      </c>
      <c r="L258" s="524">
        <v>44734</v>
      </c>
      <c r="M258" s="524">
        <v>44735</v>
      </c>
      <c r="N258" s="227" t="s">
        <v>1078</v>
      </c>
      <c r="P258" s="523" t="s">
        <v>43</v>
      </c>
      <c r="Q258" s="523" t="s">
        <v>44</v>
      </c>
      <c r="S258" s="523" t="s">
        <v>33</v>
      </c>
      <c r="T258" s="523" t="s">
        <v>56</v>
      </c>
      <c r="U258" s="523" t="s">
        <v>117</v>
      </c>
      <c r="V258" s="485" t="s">
        <v>37</v>
      </c>
      <c r="W258" s="523" t="s">
        <v>76</v>
      </c>
      <c r="Y258" t="s">
        <v>796</v>
      </c>
      <c r="Z258" s="126">
        <v>6</v>
      </c>
      <c r="AA258" s="126">
        <v>7</v>
      </c>
      <c r="AB258" s="126">
        <v>8</v>
      </c>
      <c r="AC258" s="177">
        <v>9</v>
      </c>
      <c r="AD258" s="324">
        <v>10</v>
      </c>
      <c r="AH258" s="503"/>
      <c r="AI258" s="503"/>
      <c r="AJ258" s="503"/>
      <c r="AK258" s="503"/>
      <c r="AL258" s="503"/>
      <c r="AM258" s="503"/>
      <c r="AN258" s="503"/>
      <c r="AO258" s="503"/>
      <c r="AP258" s="503"/>
      <c r="AQ258" s="503"/>
      <c r="AR258" s="503"/>
      <c r="AS258" s="503"/>
      <c r="AT258" s="503"/>
      <c r="AY258" s="455"/>
      <c r="BF258" s="458"/>
      <c r="BM258" s="455"/>
      <c r="BQ258" s="503"/>
      <c r="BR258" s="503"/>
      <c r="BS258" s="503"/>
      <c r="BT258" s="503"/>
      <c r="BU258" s="503"/>
      <c r="BV258" s="503"/>
      <c r="BW258" s="503"/>
      <c r="BX258" s="503"/>
      <c r="BY258" s="503"/>
      <c r="BZ258" s="503"/>
      <c r="CA258" s="503"/>
      <c r="CB258" s="503"/>
      <c r="CC258" s="503"/>
      <c r="CH258" s="458"/>
      <c r="CO258" s="455"/>
      <c r="CV258" s="458"/>
    </row>
    <row r="259" spans="1:100" ht="15.75">
      <c r="A259" s="237">
        <v>44700</v>
      </c>
      <c r="B259" s="461" t="s">
        <v>43</v>
      </c>
      <c r="C259" t="s">
        <v>61</v>
      </c>
      <c r="D259" s="461"/>
      <c r="E259" s="126" t="s">
        <v>1079</v>
      </c>
      <c r="F259" s="485">
        <v>92</v>
      </c>
      <c r="G259" s="485" t="s">
        <v>1076</v>
      </c>
      <c r="H259" s="486" t="s">
        <v>1080</v>
      </c>
      <c r="I259" s="522">
        <v>44742</v>
      </c>
      <c r="J259" s="522"/>
      <c r="K259" s="227"/>
      <c r="L259" s="524">
        <v>44734</v>
      </c>
      <c r="M259" s="524">
        <v>44735</v>
      </c>
      <c r="N259" s="227" t="s">
        <v>1081</v>
      </c>
      <c r="Q259" s="485" t="s">
        <v>44</v>
      </c>
      <c r="S259" s="524" t="s">
        <v>33</v>
      </c>
      <c r="U259" s="485" t="s">
        <v>117</v>
      </c>
      <c r="V259" s="485" t="s">
        <v>37</v>
      </c>
      <c r="Y259" t="s">
        <v>1082</v>
      </c>
      <c r="Z259" s="126">
        <v>6</v>
      </c>
      <c r="AA259" s="126">
        <v>7</v>
      </c>
      <c r="AB259" s="126">
        <v>8</v>
      </c>
      <c r="AC259" s="177">
        <v>9</v>
      </c>
      <c r="AD259" s="324">
        <v>10</v>
      </c>
      <c r="AK259" s="455"/>
      <c r="AQ259" s="458"/>
      <c r="AY259" s="455"/>
      <c r="BF259" s="458"/>
      <c r="BM259" s="455"/>
      <c r="BT259" s="458"/>
      <c r="CA259" s="455"/>
      <c r="CE259" s="458"/>
      <c r="CF259" s="458"/>
      <c r="CG259" s="458"/>
      <c r="CH259" s="458"/>
      <c r="CI259" s="458"/>
      <c r="CJ259" s="458"/>
      <c r="CK259" s="458"/>
      <c r="CL259" s="458"/>
      <c r="CM259" s="458"/>
      <c r="CN259" s="458"/>
      <c r="CO259" s="455"/>
      <c r="CV259" s="458"/>
    </row>
    <row r="260" spans="1:100" ht="15.75">
      <c r="A260" s="534">
        <v>44700</v>
      </c>
      <c r="B260" s="519" t="s">
        <v>76</v>
      </c>
      <c r="C260" s="519" t="s">
        <v>61</v>
      </c>
      <c r="D260" s="461"/>
      <c r="E260" s="485" t="s">
        <v>1083</v>
      </c>
      <c r="F260" s="520">
        <v>92</v>
      </c>
      <c r="G260" s="485" t="s">
        <v>163</v>
      </c>
      <c r="H260" s="486" t="s">
        <v>1084</v>
      </c>
      <c r="I260" s="522">
        <v>44742</v>
      </c>
      <c r="J260" s="522"/>
      <c r="K260" s="227" t="s">
        <v>597</v>
      </c>
      <c r="L260" s="535">
        <v>44734</v>
      </c>
      <c r="M260" s="535">
        <v>44737</v>
      </c>
      <c r="N260" s="227" t="s">
        <v>1085</v>
      </c>
      <c r="V260" s="485" t="s">
        <v>37</v>
      </c>
      <c r="W260" s="523" t="s">
        <v>76</v>
      </c>
      <c r="Y260" t="s">
        <v>1086</v>
      </c>
      <c r="Z260" s="126">
        <v>6</v>
      </c>
      <c r="AA260" s="126">
        <v>7</v>
      </c>
      <c r="AB260" s="126">
        <v>8</v>
      </c>
      <c r="AC260" s="177">
        <v>9</v>
      </c>
      <c r="AD260" s="354">
        <v>10</v>
      </c>
      <c r="AE260" s="587"/>
      <c r="AF260" s="587"/>
      <c r="AG260" s="587"/>
      <c r="AH260" s="587"/>
      <c r="AI260" s="587"/>
      <c r="AJ260" s="587"/>
      <c r="AK260" s="587"/>
      <c r="AL260" s="503"/>
      <c r="AM260" s="503"/>
      <c r="AN260" s="503"/>
      <c r="AO260" s="503"/>
      <c r="AP260" s="503"/>
      <c r="AQ260" s="458"/>
      <c r="AR260" s="503"/>
      <c r="AS260" s="503"/>
      <c r="AT260" s="503"/>
      <c r="AU260" s="503"/>
      <c r="AV260" s="503"/>
      <c r="AW260" s="503"/>
      <c r="AX260" s="503"/>
      <c r="AY260" s="503"/>
      <c r="AZ260" s="503"/>
      <c r="BA260" s="503"/>
      <c r="BB260" s="503"/>
      <c r="BC260" s="503"/>
      <c r="BD260" s="503"/>
      <c r="BE260" s="503"/>
      <c r="BF260" s="458"/>
      <c r="BG260" s="503"/>
      <c r="BH260" s="503"/>
      <c r="BI260" s="503"/>
      <c r="BM260" s="455"/>
      <c r="BT260" s="458"/>
      <c r="CA260" s="455"/>
      <c r="CH260" s="458"/>
      <c r="CO260" s="455"/>
      <c r="CV260" s="458"/>
    </row>
    <row r="261" spans="1:100" ht="15.75">
      <c r="A261" s="534">
        <v>44705</v>
      </c>
      <c r="B261" s="519" t="s">
        <v>43</v>
      </c>
      <c r="C261" s="519" t="s">
        <v>61</v>
      </c>
      <c r="D261" s="461"/>
      <c r="E261" s="126" t="s">
        <v>1087</v>
      </c>
      <c r="F261" s="485">
        <v>93</v>
      </c>
      <c r="G261" s="485" t="s">
        <v>393</v>
      </c>
      <c r="H261" s="486" t="s">
        <v>1088</v>
      </c>
      <c r="I261" s="522">
        <v>44744</v>
      </c>
      <c r="J261" s="522"/>
      <c r="K261" s="227" t="s">
        <v>126</v>
      </c>
      <c r="L261" s="524">
        <v>44737</v>
      </c>
      <c r="M261" s="524">
        <v>44737</v>
      </c>
      <c r="N261" s="227" t="s">
        <v>1089</v>
      </c>
      <c r="P261" s="523" t="s">
        <v>43</v>
      </c>
      <c r="V261" s="485" t="s">
        <v>37</v>
      </c>
      <c r="Y261" t="s">
        <v>1090</v>
      </c>
      <c r="Z261" s="543"/>
      <c r="AA261" s="503"/>
      <c r="AB261" s="503"/>
      <c r="AC261" s="503"/>
      <c r="AD261" s="503"/>
      <c r="AE261" s="503"/>
      <c r="AF261" s="503"/>
      <c r="AG261" s="503"/>
      <c r="AH261" s="503"/>
      <c r="AI261" s="503"/>
      <c r="AJ261" s="503"/>
      <c r="AK261" s="503"/>
      <c r="AL261" s="503"/>
      <c r="AM261" s="503"/>
      <c r="BJ261" s="503"/>
      <c r="BK261" s="503"/>
      <c r="BL261" s="503"/>
      <c r="BM261" s="503"/>
      <c r="BN261" s="503"/>
      <c r="BO261" s="503"/>
      <c r="BP261" s="503"/>
      <c r="BQ261" s="503"/>
      <c r="BR261" s="503"/>
      <c r="BS261" s="503"/>
      <c r="BT261" s="503"/>
      <c r="BU261" s="503"/>
      <c r="BV261" s="503"/>
      <c r="CA261" s="458"/>
    </row>
    <row r="262" spans="1:100" ht="15.75">
      <c r="A262" s="593"/>
      <c r="E262" s="66"/>
      <c r="F262" s="66"/>
      <c r="G262" s="66"/>
      <c r="H262" s="543"/>
      <c r="I262" s="594"/>
      <c r="J262" s="595"/>
      <c r="K262" s="227"/>
      <c r="L262" s="527"/>
      <c r="M262" s="527"/>
      <c r="R262" s="227"/>
      <c r="V262" s="227"/>
      <c r="AC262" s="66"/>
      <c r="AD262" s="66"/>
      <c r="AE262" s="66"/>
      <c r="AF262" s="66"/>
      <c r="AG262" s="66"/>
      <c r="AH262" s="75"/>
      <c r="AI262" s="66"/>
      <c r="AJ262" s="66"/>
      <c r="AK262" s="66"/>
      <c r="AL262" s="66"/>
    </row>
    <row r="265" spans="1:100" ht="18.75">
      <c r="A265" s="1641" t="s">
        <v>1091</v>
      </c>
      <c r="B265" s="1641"/>
      <c r="C265" s="1641"/>
      <c r="D265" s="1641"/>
      <c r="E265" s="1641"/>
      <c r="F265" s="1641"/>
      <c r="G265" s="1641"/>
      <c r="H265" s="1641"/>
      <c r="I265" s="1641"/>
      <c r="J265" s="1641"/>
      <c r="K265" s="1641"/>
      <c r="L265" s="1641"/>
      <c r="M265" s="1641"/>
      <c r="N265" s="1641"/>
      <c r="O265" s="1641"/>
      <c r="P265" s="1641"/>
      <c r="Q265" s="1641"/>
      <c r="R265" s="1641"/>
      <c r="S265" s="1641"/>
      <c r="T265" s="314"/>
      <c r="U265" s="315" t="s">
        <v>283</v>
      </c>
      <c r="V265" s="316"/>
      <c r="W265" s="315"/>
      <c r="X265" s="317"/>
      <c r="Y265" s="318"/>
      <c r="Z265" s="318"/>
      <c r="AA265" s="318"/>
      <c r="AB265" s="318"/>
      <c r="AC265" s="318"/>
      <c r="AD265" s="318"/>
      <c r="AE265" s="318"/>
      <c r="AF265" s="318"/>
      <c r="AG265" s="318"/>
      <c r="AH265" s="318"/>
      <c r="AI265" s="318"/>
      <c r="AJ265" s="318"/>
      <c r="AK265" s="318"/>
      <c r="AL265" s="318"/>
      <c r="AM265" s="318"/>
      <c r="AN265" s="318"/>
      <c r="AO265" s="318"/>
      <c r="AP265" s="318"/>
      <c r="AQ265" s="318"/>
      <c r="AR265" s="318"/>
      <c r="AS265" s="318"/>
      <c r="AT265" s="318"/>
      <c r="AU265" s="318"/>
      <c r="AV265" s="318"/>
      <c r="AW265" s="318"/>
      <c r="AX265" s="318"/>
      <c r="AY265" s="318"/>
      <c r="AZ265" s="318"/>
      <c r="BA265" s="318"/>
      <c r="BB265" s="318"/>
      <c r="BC265" s="318"/>
      <c r="BD265" s="318"/>
      <c r="BE265" s="318"/>
      <c r="BF265" s="318"/>
      <c r="BG265" s="318"/>
      <c r="BH265" s="318"/>
      <c r="BI265" s="318"/>
    </row>
    <row r="266" spans="1:100" ht="15.75">
      <c r="A266" s="596" t="s">
        <v>944</v>
      </c>
      <c r="B266" s="485" t="s">
        <v>33</v>
      </c>
      <c r="C266" s="485" t="s">
        <v>790</v>
      </c>
      <c r="D266" s="529" t="s">
        <v>24</v>
      </c>
      <c r="E266" s="485" t="s">
        <v>1092</v>
      </c>
      <c r="F266" s="485">
        <v>77</v>
      </c>
      <c r="G266" s="485" t="s">
        <v>201</v>
      </c>
      <c r="H266" s="485" t="s">
        <v>32</v>
      </c>
      <c r="I266" s="522">
        <v>44690</v>
      </c>
      <c r="J266" s="522"/>
      <c r="K266" s="227" t="s">
        <v>133</v>
      </c>
      <c r="L266" s="522">
        <v>44679</v>
      </c>
      <c r="M266" s="522">
        <v>44680</v>
      </c>
      <c r="O266" s="522">
        <v>44684</v>
      </c>
      <c r="Q266" s="597" t="s">
        <v>33</v>
      </c>
      <c r="R266" s="598" t="s">
        <v>37</v>
      </c>
      <c r="T266" s="599"/>
      <c r="U266" s="600"/>
      <c r="V266" s="601"/>
      <c r="W266" s="600"/>
      <c r="X266" s="295"/>
      <c r="Y266" s="295"/>
      <c r="Z266" s="295"/>
      <c r="AA266" s="295"/>
      <c r="AB266" s="295"/>
      <c r="AC266" s="295"/>
      <c r="AD266" s="295"/>
      <c r="AE266" s="295"/>
      <c r="AF266" s="295"/>
      <c r="AG266" s="295"/>
      <c r="AH266" s="295"/>
      <c r="AI266" s="295"/>
      <c r="AJ266" s="295"/>
      <c r="AK266" s="295"/>
      <c r="AL266" s="295"/>
      <c r="AM266" s="295"/>
      <c r="AN266" s="295"/>
      <c r="AO266" s="295"/>
      <c r="AP266" s="295"/>
      <c r="AQ266" s="295"/>
      <c r="AR266" s="295"/>
      <c r="AS266" s="295"/>
      <c r="AT266" s="295"/>
      <c r="AU266" s="295"/>
      <c r="AV266" s="295"/>
      <c r="AW266" s="295"/>
      <c r="AX266" s="295"/>
      <c r="AY266" s="295"/>
      <c r="AZ266" s="295"/>
      <c r="BA266" s="295"/>
      <c r="BB266" s="295"/>
      <c r="BC266" s="295"/>
      <c r="BD266" s="295"/>
      <c r="BE266" s="295"/>
      <c r="BF266" s="295"/>
      <c r="BG266" s="295"/>
      <c r="BH266" s="295"/>
      <c r="BI266" s="295"/>
    </row>
    <row r="267" spans="1:100" ht="15.75">
      <c r="A267" s="602" t="s">
        <v>944</v>
      </c>
      <c r="B267" s="461" t="s">
        <v>37</v>
      </c>
      <c r="C267" s="603" t="s">
        <v>44</v>
      </c>
      <c r="D267" s="556"/>
      <c r="E267" s="485" t="s">
        <v>1093</v>
      </c>
      <c r="F267" s="485">
        <v>75</v>
      </c>
      <c r="G267" s="485" t="s">
        <v>699</v>
      </c>
      <c r="H267" s="485" t="s">
        <v>1094</v>
      </c>
      <c r="I267" s="522">
        <v>44695</v>
      </c>
      <c r="J267" s="522"/>
      <c r="K267" s="227" t="s">
        <v>687</v>
      </c>
      <c r="L267" s="574">
        <v>44685</v>
      </c>
      <c r="M267" s="574">
        <v>44685</v>
      </c>
      <c r="O267" s="527">
        <v>44686</v>
      </c>
      <c r="Q267" s="459" t="s">
        <v>37</v>
      </c>
      <c r="R267" s="459" t="s">
        <v>44</v>
      </c>
      <c r="S267" s="459" t="s">
        <v>33</v>
      </c>
      <c r="U267" s="600"/>
      <c r="V267" s="601"/>
      <c r="W267" s="600"/>
      <c r="X267" s="295"/>
      <c r="Y267" s="295"/>
      <c r="Z267" s="295"/>
      <c r="AA267" s="295"/>
      <c r="AB267" s="295"/>
      <c r="AC267" s="295"/>
      <c r="AD267" s="295"/>
      <c r="AE267" s="295"/>
      <c r="AF267" s="295"/>
      <c r="AG267" s="295"/>
      <c r="AH267" s="295"/>
      <c r="AI267" s="295"/>
      <c r="AJ267" s="295"/>
      <c r="AK267" s="295"/>
      <c r="AL267" s="295"/>
      <c r="AM267" s="295"/>
      <c r="AN267" s="295"/>
      <c r="AO267" s="295"/>
      <c r="AP267" s="295"/>
      <c r="AQ267" s="295"/>
      <c r="AR267" s="295"/>
      <c r="AS267" s="295"/>
      <c r="AT267" s="295"/>
      <c r="AU267" s="295"/>
      <c r="AV267" s="295"/>
      <c r="AW267" s="295"/>
      <c r="AX267" s="295"/>
      <c r="AY267" s="295"/>
      <c r="AZ267" s="295"/>
      <c r="BA267" s="295"/>
      <c r="BB267" s="295"/>
      <c r="BC267" s="295"/>
      <c r="BD267" s="295"/>
      <c r="BE267" s="295"/>
      <c r="BF267" s="295"/>
      <c r="BG267" s="295"/>
      <c r="BH267" s="295"/>
      <c r="BI267" s="295"/>
    </row>
    <row r="268" spans="1:100" ht="15.75">
      <c r="A268" s="604" t="s">
        <v>944</v>
      </c>
      <c r="B268" s="594" t="s">
        <v>44</v>
      </c>
      <c r="C268" s="594" t="s">
        <v>37</v>
      </c>
      <c r="D268" s="605"/>
      <c r="E268" s="485" t="s">
        <v>1095</v>
      </c>
      <c r="F268" s="485">
        <v>77</v>
      </c>
      <c r="G268" s="485" t="s">
        <v>1096</v>
      </c>
      <c r="H268" s="485" t="s">
        <v>1097</v>
      </c>
      <c r="I268" s="522">
        <v>44696</v>
      </c>
      <c r="J268" s="522"/>
      <c r="K268" s="227" t="s">
        <v>96</v>
      </c>
      <c r="L268" s="522">
        <v>44678</v>
      </c>
      <c r="M268" s="522">
        <v>44685</v>
      </c>
      <c r="Q268" s="597" t="s">
        <v>44</v>
      </c>
      <c r="R268" s="597" t="s">
        <v>37</v>
      </c>
      <c r="S268" s="597" t="s">
        <v>450</v>
      </c>
      <c r="T268" s="597" t="s">
        <v>33</v>
      </c>
      <c r="X268" s="295"/>
      <c r="Y268" s="295"/>
      <c r="Z268" s="295"/>
      <c r="AA268" s="295"/>
      <c r="AB268" s="295"/>
      <c r="AC268" s="295"/>
      <c r="AD268" s="295"/>
      <c r="AE268" s="295"/>
      <c r="AF268" s="295"/>
      <c r="AG268" s="295"/>
      <c r="AH268" s="295"/>
      <c r="AI268" s="295"/>
      <c r="AJ268" s="295"/>
      <c r="AK268" s="295"/>
      <c r="AL268" s="295"/>
      <c r="AM268" s="295"/>
      <c r="AN268" s="295"/>
      <c r="AO268" s="295"/>
      <c r="AP268" s="295"/>
      <c r="AQ268" s="295"/>
      <c r="AR268" s="295"/>
      <c r="AS268" s="295"/>
      <c r="AT268" s="295"/>
      <c r="AU268" s="295"/>
      <c r="AV268" s="295"/>
      <c r="AW268" s="295"/>
      <c r="AX268" s="295"/>
      <c r="AY268" s="295"/>
      <c r="AZ268" s="295"/>
      <c r="BA268" s="295"/>
      <c r="BB268" s="295"/>
      <c r="BC268" s="295"/>
      <c r="BD268" s="295"/>
      <c r="BE268" s="295"/>
      <c r="BF268" s="295"/>
      <c r="BG268" s="295"/>
      <c r="BH268" s="295"/>
      <c r="BI268" s="295"/>
    </row>
    <row r="269" spans="1:100" ht="15.75">
      <c r="A269" s="602" t="s">
        <v>944</v>
      </c>
      <c r="B269" s="606" t="s">
        <v>37</v>
      </c>
      <c r="C269" s="603" t="s">
        <v>33</v>
      </c>
      <c r="D269" s="556"/>
      <c r="E269" s="485" t="s">
        <v>1098</v>
      </c>
      <c r="F269" s="485">
        <v>77</v>
      </c>
      <c r="G269" s="485" t="s">
        <v>478</v>
      </c>
      <c r="H269" s="485" t="s">
        <v>32</v>
      </c>
      <c r="I269" s="522">
        <v>44695</v>
      </c>
      <c r="J269" s="522"/>
      <c r="K269" s="227" t="s">
        <v>133</v>
      </c>
      <c r="L269" s="539">
        <v>44680</v>
      </c>
      <c r="M269" s="539">
        <v>44681</v>
      </c>
      <c r="O269" t="s">
        <v>1099</v>
      </c>
      <c r="Q269" s="540" t="s">
        <v>37</v>
      </c>
      <c r="R269" s="540" t="s">
        <v>450</v>
      </c>
      <c r="S269" s="540" t="s">
        <v>44</v>
      </c>
      <c r="V269" s="601"/>
      <c r="W269" s="600"/>
      <c r="X269" s="295"/>
      <c r="Y269" s="295"/>
      <c r="Z269" s="295"/>
      <c r="AA269" s="295"/>
      <c r="AB269" s="295"/>
      <c r="AC269" s="295"/>
      <c r="AD269" s="295"/>
      <c r="AE269" s="295"/>
      <c r="AF269" s="295"/>
      <c r="AG269" s="295"/>
      <c r="AH269" s="295"/>
      <c r="AI269" s="295"/>
      <c r="AJ269" s="295"/>
      <c r="AK269" s="295"/>
      <c r="AL269" s="295"/>
      <c r="AM269" s="295"/>
      <c r="AN269" s="295"/>
      <c r="AO269" s="295"/>
      <c r="AP269" s="295"/>
      <c r="AQ269" s="295"/>
      <c r="AR269" s="295"/>
      <c r="AS269" s="295"/>
      <c r="AT269" s="295"/>
      <c r="AU269" s="295"/>
      <c r="AV269" s="295"/>
      <c r="AW269" s="295"/>
      <c r="AX269" s="295"/>
      <c r="AY269" s="295"/>
      <c r="AZ269" s="295"/>
      <c r="BA269" s="295"/>
      <c r="BB269" s="295"/>
      <c r="BC269" s="295"/>
      <c r="BD269" s="295"/>
      <c r="BE269" s="295"/>
      <c r="BF269" s="295"/>
      <c r="BG269" s="295"/>
      <c r="BH269" s="295"/>
      <c r="BI269" s="295"/>
    </row>
    <row r="270" spans="1:100" ht="15.75">
      <c r="A270" s="602" t="s">
        <v>944</v>
      </c>
      <c r="B270" s="607" t="s">
        <v>33</v>
      </c>
      <c r="C270" s="554" t="s">
        <v>37</v>
      </c>
      <c r="D270" s="556"/>
      <c r="E270" s="485" t="s">
        <v>1100</v>
      </c>
      <c r="F270" s="485">
        <v>75</v>
      </c>
      <c r="G270" s="485" t="s">
        <v>699</v>
      </c>
      <c r="H270" s="485" t="s">
        <v>318</v>
      </c>
      <c r="I270" s="522">
        <v>44698</v>
      </c>
      <c r="J270" s="522"/>
      <c r="K270" s="227" t="s">
        <v>41</v>
      </c>
      <c r="L270" s="574">
        <v>44664</v>
      </c>
      <c r="M270" s="574">
        <v>44683</v>
      </c>
      <c r="O270" s="527">
        <v>44685</v>
      </c>
      <c r="P270" s="562" t="s">
        <v>1101</v>
      </c>
      <c r="Q270" s="459" t="s">
        <v>37</v>
      </c>
      <c r="R270" s="459" t="s">
        <v>44</v>
      </c>
      <c r="T270" s="599"/>
      <c r="U270" s="600"/>
      <c r="V270" s="601"/>
      <c r="W270" s="600"/>
      <c r="X270" s="295"/>
      <c r="Y270" s="295"/>
      <c r="Z270" s="295"/>
      <c r="AA270" s="295"/>
      <c r="AB270" s="295"/>
      <c r="AC270" s="295"/>
      <c r="AD270" s="295"/>
      <c r="AE270" s="295"/>
      <c r="AF270" s="295"/>
      <c r="AG270" s="295"/>
      <c r="AH270" s="295"/>
      <c r="AI270" s="295"/>
      <c r="AJ270" s="295"/>
      <c r="AK270" s="295"/>
      <c r="AL270" s="295"/>
      <c r="AM270" s="295"/>
      <c r="AN270" s="295"/>
      <c r="AO270" s="295"/>
      <c r="AP270" s="295"/>
      <c r="AQ270" s="295"/>
      <c r="AR270" s="295"/>
      <c r="AS270" s="295"/>
      <c r="AT270" s="295"/>
      <c r="AU270" s="295"/>
      <c r="AV270" s="295"/>
      <c r="AW270" s="295"/>
      <c r="AX270" s="295"/>
      <c r="AY270" s="295"/>
      <c r="AZ270" s="295"/>
      <c r="BA270" s="295"/>
      <c r="BB270" s="295"/>
      <c r="BC270" s="295"/>
      <c r="BD270" s="295"/>
      <c r="BE270" s="295"/>
      <c r="BF270" s="295"/>
      <c r="BG270" s="295"/>
      <c r="BH270" s="295"/>
      <c r="BI270" s="295"/>
    </row>
    <row r="271" spans="1:100" ht="15.75">
      <c r="A271" s="608">
        <v>44658</v>
      </c>
      <c r="B271" s="461" t="s">
        <v>37</v>
      </c>
      <c r="C271" t="s">
        <v>61</v>
      </c>
      <c r="D271" s="570"/>
      <c r="E271" s="485" t="s">
        <v>1102</v>
      </c>
      <c r="F271" s="485">
        <v>77</v>
      </c>
      <c r="G271" s="485" t="s">
        <v>643</v>
      </c>
      <c r="H271" s="485" t="s">
        <v>137</v>
      </c>
      <c r="I271" s="522">
        <v>44705</v>
      </c>
      <c r="J271" s="522"/>
      <c r="K271" s="227" t="s">
        <v>89</v>
      </c>
      <c r="L271" s="545">
        <v>44685</v>
      </c>
      <c r="M271" s="545">
        <v>44685</v>
      </c>
      <c r="Q271" s="540" t="s">
        <v>37</v>
      </c>
      <c r="R271" s="540" t="s">
        <v>117</v>
      </c>
      <c r="S271" s="540" t="s">
        <v>56</v>
      </c>
      <c r="T271" s="540" t="s">
        <v>44</v>
      </c>
      <c r="V271" s="601"/>
      <c r="W271" s="600"/>
      <c r="X271" s="295"/>
      <c r="Y271" s="295"/>
      <c r="Z271" s="295"/>
      <c r="AA271" s="295"/>
      <c r="AB271" s="295"/>
      <c r="AC271" s="295"/>
      <c r="AD271" s="295"/>
      <c r="AE271" s="295"/>
      <c r="AF271" s="295"/>
      <c r="AG271" s="295"/>
      <c r="AH271" s="295"/>
      <c r="AI271" s="295"/>
      <c r="AJ271" s="295"/>
      <c r="AK271" s="295"/>
      <c r="AL271" s="295"/>
      <c r="AM271" s="295"/>
      <c r="AN271" s="295"/>
      <c r="AO271" s="295"/>
      <c r="AP271" s="295"/>
      <c r="AQ271" s="295"/>
      <c r="AR271" s="295"/>
      <c r="AS271" s="295"/>
      <c r="AT271" s="295"/>
      <c r="AU271" s="295"/>
      <c r="AV271" s="295"/>
      <c r="AW271" s="295"/>
      <c r="AX271" s="295"/>
      <c r="AY271" s="295"/>
      <c r="AZ271" s="295"/>
      <c r="BA271" s="295"/>
      <c r="BB271" s="295"/>
      <c r="BC271" s="295"/>
      <c r="BD271" s="295"/>
      <c r="BE271" s="295"/>
      <c r="BF271" s="295"/>
      <c r="BG271" s="295"/>
      <c r="BH271" s="295"/>
      <c r="BI271" s="295"/>
    </row>
    <row r="272" spans="1:100" ht="15.75">
      <c r="A272" s="602" t="s">
        <v>1103</v>
      </c>
      <c r="B272" s="606" t="s">
        <v>37</v>
      </c>
      <c r="C272" s="554" t="s">
        <v>61</v>
      </c>
      <c r="D272" s="570"/>
      <c r="E272" s="485" t="s">
        <v>1104</v>
      </c>
      <c r="F272" s="485">
        <v>93</v>
      </c>
      <c r="G272" s="485" t="s">
        <v>502</v>
      </c>
      <c r="H272" s="485" t="s">
        <v>1105</v>
      </c>
      <c r="I272" s="522">
        <v>44703</v>
      </c>
      <c r="J272" s="522"/>
      <c r="K272" s="227" t="s">
        <v>96</v>
      </c>
      <c r="L272" s="574">
        <v>44685</v>
      </c>
      <c r="M272" s="574">
        <v>44685</v>
      </c>
      <c r="Q272" s="459" t="s">
        <v>37</v>
      </c>
      <c r="R272" s="459" t="s">
        <v>33</v>
      </c>
      <c r="S272" s="459" t="s">
        <v>44</v>
      </c>
      <c r="T272" s="459" t="s">
        <v>56</v>
      </c>
      <c r="Z272" s="295"/>
      <c r="AA272" s="295"/>
      <c r="AB272" s="295"/>
      <c r="AC272" s="295"/>
      <c r="AD272" s="295"/>
      <c r="AE272" s="295"/>
      <c r="AF272" s="295"/>
      <c r="AG272" s="295"/>
      <c r="AH272" s="295"/>
      <c r="AI272" s="295"/>
      <c r="AJ272" s="295"/>
      <c r="AK272" s="295"/>
      <c r="AL272" s="295"/>
      <c r="AM272" s="295"/>
      <c r="AN272" s="295"/>
      <c r="AO272" s="295"/>
      <c r="AP272" s="295"/>
      <c r="AQ272" s="295"/>
      <c r="AR272" s="295"/>
      <c r="AS272" s="295"/>
      <c r="AT272" s="295"/>
      <c r="AU272" s="295"/>
      <c r="AV272" s="295"/>
      <c r="AW272" s="295"/>
      <c r="AX272" s="295"/>
      <c r="AY272" s="295"/>
      <c r="AZ272" s="295"/>
      <c r="BA272" s="295"/>
      <c r="BB272" s="295"/>
      <c r="BC272" s="295"/>
      <c r="BD272" s="295"/>
      <c r="BE272" s="295"/>
      <c r="BF272" s="295"/>
      <c r="BG272" s="295"/>
      <c r="BH272" s="295"/>
      <c r="BI272" s="295"/>
    </row>
    <row r="273" spans="1:146" ht="15.75">
      <c r="A273" s="485" t="s">
        <v>789</v>
      </c>
      <c r="B273" s="485" t="s">
        <v>43</v>
      </c>
      <c r="C273" s="485" t="s">
        <v>790</v>
      </c>
      <c r="D273" s="529" t="s">
        <v>24</v>
      </c>
      <c r="E273" s="485" t="s">
        <v>1106</v>
      </c>
      <c r="F273" s="485">
        <v>78</v>
      </c>
      <c r="G273" s="485" t="s">
        <v>1107</v>
      </c>
      <c r="H273" s="485" t="s">
        <v>32</v>
      </c>
      <c r="I273" s="522">
        <v>44692</v>
      </c>
      <c r="J273" s="522"/>
      <c r="K273" s="227" t="s">
        <v>41</v>
      </c>
      <c r="L273" s="524">
        <v>44676</v>
      </c>
      <c r="M273" s="108">
        <v>44678</v>
      </c>
      <c r="O273" s="108">
        <v>44682</v>
      </c>
      <c r="Q273" s="523" t="s">
        <v>43</v>
      </c>
      <c r="R273" s="523" t="s">
        <v>33</v>
      </c>
      <c r="S273" s="598" t="s">
        <v>37</v>
      </c>
      <c r="T273" s="523" t="s">
        <v>44</v>
      </c>
      <c r="X273" s="295"/>
      <c r="Y273" s="295"/>
      <c r="Z273" s="295"/>
      <c r="AA273" s="295"/>
      <c r="AB273" s="295"/>
      <c r="AC273" s="295"/>
      <c r="AD273" s="295"/>
      <c r="AE273" s="295"/>
      <c r="AF273" s="295"/>
      <c r="AG273" s="295"/>
      <c r="AH273" s="295"/>
      <c r="AI273" s="295"/>
      <c r="AJ273" s="295"/>
      <c r="AK273" s="295"/>
      <c r="AL273" s="295"/>
      <c r="AM273" s="295"/>
      <c r="AN273" s="295"/>
      <c r="AO273" s="295"/>
      <c r="AP273" s="295"/>
      <c r="AQ273" s="295"/>
      <c r="AR273" s="295"/>
      <c r="AS273" s="295"/>
      <c r="AT273" s="295"/>
      <c r="AU273" s="295"/>
      <c r="AV273" s="295"/>
      <c r="AW273" s="295"/>
      <c r="AX273" s="295"/>
      <c r="AY273" s="295"/>
      <c r="AZ273" s="295"/>
      <c r="BA273" s="295"/>
      <c r="BB273" s="295"/>
      <c r="BC273" s="295"/>
      <c r="BD273" s="295"/>
      <c r="BE273" s="295"/>
      <c r="BF273" s="295"/>
      <c r="BG273" s="295"/>
      <c r="BH273" s="295"/>
      <c r="BI273" s="295"/>
    </row>
    <row r="274" spans="1:146" ht="15.75">
      <c r="A274" s="485" t="s">
        <v>944</v>
      </c>
      <c r="B274" s="485" t="s">
        <v>43</v>
      </c>
      <c r="C274" s="485" t="s">
        <v>790</v>
      </c>
      <c r="D274" s="529" t="s">
        <v>24</v>
      </c>
      <c r="E274" s="485" t="s">
        <v>1108</v>
      </c>
      <c r="F274" s="485">
        <v>93</v>
      </c>
      <c r="G274" s="485" t="s">
        <v>1109</v>
      </c>
      <c r="H274" s="485" t="s">
        <v>1110</v>
      </c>
      <c r="I274" s="522">
        <v>44688</v>
      </c>
      <c r="J274" s="522"/>
      <c r="K274" s="227" t="s">
        <v>126</v>
      </c>
      <c r="L274" s="524">
        <v>44680</v>
      </c>
      <c r="Q274" s="485" t="s">
        <v>43</v>
      </c>
      <c r="R274" s="523" t="s">
        <v>56</v>
      </c>
      <c r="S274" s="523" t="s">
        <v>44</v>
      </c>
      <c r="T274" s="523" t="s">
        <v>117</v>
      </c>
      <c r="U274" s="523" t="s">
        <v>76</v>
      </c>
      <c r="V274" s="601"/>
      <c r="W274" s="600"/>
      <c r="X274" s="295"/>
      <c r="Y274" s="295"/>
      <c r="Z274" s="295"/>
      <c r="AA274" s="295"/>
      <c r="AB274" s="295"/>
      <c r="AC274" s="295"/>
      <c r="AD274" s="295"/>
      <c r="AE274" s="295"/>
      <c r="AF274" s="295"/>
      <c r="AG274" s="295"/>
      <c r="AH274" s="295"/>
      <c r="AI274" s="295"/>
      <c r="AJ274" s="295"/>
      <c r="AK274" s="295"/>
      <c r="AL274" s="295"/>
      <c r="AM274" s="295"/>
      <c r="AN274" s="295"/>
      <c r="AO274" s="295"/>
      <c r="AP274" s="295"/>
      <c r="AQ274" s="295"/>
      <c r="AR274" s="295"/>
      <c r="AS274" s="295"/>
      <c r="AT274" s="295"/>
      <c r="AU274" s="295"/>
      <c r="AV274" s="295"/>
      <c r="AW274" s="295"/>
      <c r="AX274" s="295"/>
      <c r="AY274" s="295"/>
      <c r="AZ274" s="295"/>
      <c r="BA274" s="295"/>
      <c r="BB274" s="295"/>
      <c r="BC274" s="295"/>
      <c r="BD274" s="295"/>
      <c r="BE274" s="295"/>
      <c r="BF274" s="295"/>
      <c r="BG274" s="295"/>
      <c r="BH274" s="295"/>
      <c r="BI274" s="295"/>
    </row>
    <row r="275" spans="1:146" ht="15.75">
      <c r="A275" s="484" t="s">
        <v>789</v>
      </c>
      <c r="B275" s="586" t="s">
        <v>56</v>
      </c>
      <c r="C275" s="586" t="s">
        <v>790</v>
      </c>
      <c r="D275" s="529" t="s">
        <v>24</v>
      </c>
      <c r="E275" s="485" t="s">
        <v>1111</v>
      </c>
      <c r="F275" s="485" t="s">
        <v>1112</v>
      </c>
      <c r="G275" s="485" t="s">
        <v>1113</v>
      </c>
      <c r="H275" s="485" t="s">
        <v>255</v>
      </c>
      <c r="I275" s="522">
        <v>44692</v>
      </c>
      <c r="J275" s="522"/>
      <c r="K275" s="227" t="s">
        <v>687</v>
      </c>
      <c r="L275" s="550">
        <v>44676</v>
      </c>
      <c r="M275" s="550">
        <v>44676</v>
      </c>
      <c r="Q275" s="550" t="s">
        <v>37</v>
      </c>
      <c r="R275" s="550" t="s">
        <v>117</v>
      </c>
      <c r="S275" s="550" t="s">
        <v>44</v>
      </c>
      <c r="T275" s="550" t="s">
        <v>56</v>
      </c>
      <c r="Z275" s="101">
        <v>5</v>
      </c>
      <c r="AA275" s="101">
        <v>6</v>
      </c>
      <c r="AB275" s="101">
        <v>7</v>
      </c>
      <c r="AC275" s="101">
        <v>8</v>
      </c>
      <c r="AD275" s="101">
        <v>9</v>
      </c>
      <c r="AE275" s="324">
        <v>10</v>
      </c>
      <c r="AG275" s="295"/>
      <c r="AH275" s="295"/>
      <c r="AI275" s="295"/>
      <c r="AJ275" s="295"/>
      <c r="AK275" s="295"/>
      <c r="AL275" s="295"/>
      <c r="AM275" s="295"/>
      <c r="AN275" s="295"/>
      <c r="AO275" s="295"/>
      <c r="AP275" s="295"/>
      <c r="AQ275" s="295"/>
      <c r="AR275" s="295"/>
      <c r="AS275" s="295"/>
      <c r="AT275" s="295"/>
      <c r="AU275" s="295"/>
      <c r="AV275" s="295"/>
      <c r="AW275" s="295"/>
      <c r="AX275" s="295"/>
      <c r="AY275" s="295"/>
      <c r="AZ275" s="295"/>
      <c r="BA275" s="295"/>
      <c r="BB275" s="295"/>
      <c r="BC275" s="295"/>
      <c r="BD275" s="295"/>
      <c r="BE275" s="295"/>
      <c r="BF275" s="295"/>
      <c r="BG275" s="295"/>
      <c r="BH275" s="295"/>
      <c r="BI275" s="295"/>
    </row>
    <row r="276" spans="1:146" ht="15.75">
      <c r="A276" s="485" t="s">
        <v>944</v>
      </c>
      <c r="B276" s="485" t="s">
        <v>56</v>
      </c>
      <c r="C276" s="485" t="s">
        <v>44</v>
      </c>
      <c r="D276" s="529"/>
      <c r="E276" s="485" t="s">
        <v>1114</v>
      </c>
      <c r="F276" s="485">
        <v>77</v>
      </c>
      <c r="G276" s="485" t="s">
        <v>1115</v>
      </c>
      <c r="H276" s="485" t="s">
        <v>158</v>
      </c>
      <c r="I276" s="522">
        <v>44699</v>
      </c>
      <c r="J276" s="522"/>
      <c r="K276" s="227" t="s">
        <v>133</v>
      </c>
      <c r="L276" s="574">
        <v>44691</v>
      </c>
      <c r="M276" s="574">
        <v>44691</v>
      </c>
      <c r="Q276" s="485" t="s">
        <v>56</v>
      </c>
      <c r="R276" s="522" t="s">
        <v>44</v>
      </c>
      <c r="S276" s="522" t="s">
        <v>33</v>
      </c>
      <c r="V276" s="601"/>
      <c r="W276" s="600"/>
      <c r="X276" s="295"/>
      <c r="Y276" s="295"/>
      <c r="Z276" s="295"/>
      <c r="AA276" s="295"/>
      <c r="AB276" s="295"/>
      <c r="AC276" s="295"/>
      <c r="AD276" s="295"/>
      <c r="AE276" s="295"/>
      <c r="AF276" s="295"/>
      <c r="AG276" s="295"/>
      <c r="AH276" s="295"/>
      <c r="AI276" s="295"/>
      <c r="AJ276" s="295"/>
      <c r="AK276" s="295"/>
      <c r="AL276" s="295"/>
      <c r="AM276" s="295"/>
      <c r="AN276" s="295"/>
      <c r="AO276" s="295"/>
      <c r="AP276" s="295"/>
      <c r="AQ276" s="295"/>
      <c r="AR276" s="295"/>
      <c r="AS276" s="295"/>
      <c r="AT276" s="295"/>
      <c r="AU276" s="295"/>
      <c r="AV276" s="295"/>
      <c r="AW276" s="295"/>
      <c r="AX276" s="295"/>
      <c r="AY276" s="295"/>
      <c r="AZ276" s="295"/>
      <c r="BA276" s="295"/>
      <c r="BB276" s="295"/>
      <c r="BC276" s="295"/>
      <c r="BD276" s="295"/>
      <c r="BE276" s="295"/>
      <c r="BF276" s="295"/>
      <c r="BG276" s="295"/>
      <c r="BH276" s="295"/>
      <c r="BI276" s="295"/>
    </row>
    <row r="277" spans="1:146" ht="15.75">
      <c r="A277" s="609" t="s">
        <v>944</v>
      </c>
      <c r="B277" s="485" t="s">
        <v>44</v>
      </c>
      <c r="C277" s="485" t="s">
        <v>945</v>
      </c>
      <c r="D277" s="610"/>
      <c r="E277" s="485" t="s">
        <v>1116</v>
      </c>
      <c r="F277" s="485">
        <v>78</v>
      </c>
      <c r="G277" s="485" t="s">
        <v>1117</v>
      </c>
      <c r="H277" s="485" t="s">
        <v>532</v>
      </c>
      <c r="I277" s="522">
        <v>44699</v>
      </c>
      <c r="J277" s="522"/>
      <c r="K277" s="227" t="s">
        <v>41</v>
      </c>
      <c r="L277" s="522">
        <v>44691</v>
      </c>
      <c r="P277" s="540" t="s">
        <v>44</v>
      </c>
      <c r="Q277" s="540" t="s">
        <v>450</v>
      </c>
      <c r="T277" s="599"/>
      <c r="U277" s="600"/>
      <c r="V277" s="601"/>
      <c r="W277" s="600"/>
      <c r="X277" s="295"/>
      <c r="Y277" s="295"/>
      <c r="Z277" s="295"/>
      <c r="AA277" s="295"/>
      <c r="AB277" s="295"/>
      <c r="AC277" s="295"/>
      <c r="AD277" s="295"/>
      <c r="AE277" s="295"/>
      <c r="AF277" s="295"/>
      <c r="AG277" s="295"/>
      <c r="AH277" s="295"/>
      <c r="AI277" s="295"/>
      <c r="AJ277" s="295"/>
      <c r="AK277" s="295"/>
      <c r="AL277" s="295"/>
      <c r="AM277" s="295"/>
      <c r="AN277" s="295"/>
      <c r="AO277" s="295"/>
      <c r="AP277" s="295"/>
      <c r="AQ277" s="295"/>
      <c r="AR277" s="295"/>
      <c r="AS277" s="295"/>
      <c r="AT277" s="295"/>
      <c r="AU277" s="295"/>
      <c r="AV277" s="295"/>
      <c r="AW277" s="295"/>
      <c r="AX277" s="295"/>
      <c r="AY277" s="295"/>
      <c r="AZ277" s="295"/>
      <c r="BA277" s="295"/>
      <c r="BB277" s="295"/>
      <c r="BC277" s="295"/>
      <c r="BD277" s="295"/>
      <c r="BE277" s="295"/>
      <c r="BF277" s="295"/>
      <c r="BG277" s="295"/>
      <c r="BH277" s="295"/>
      <c r="BI277" s="295"/>
    </row>
    <row r="278" spans="1:146" ht="17.25" customHeight="1">
      <c r="A278" s="603" t="s">
        <v>944</v>
      </c>
      <c r="B278" s="607" t="s">
        <v>117</v>
      </c>
      <c r="C278" s="554" t="s">
        <v>44</v>
      </c>
      <c r="D278" s="556">
        <v>1</v>
      </c>
      <c r="E278" s="520" t="s">
        <v>1118</v>
      </c>
      <c r="F278" s="520">
        <v>77</v>
      </c>
      <c r="G278" s="520" t="s">
        <v>1119</v>
      </c>
      <c r="H278" s="520" t="s">
        <v>371</v>
      </c>
      <c r="I278" s="522">
        <v>44698</v>
      </c>
      <c r="J278" s="522"/>
      <c r="K278" s="227" t="s">
        <v>133</v>
      </c>
      <c r="L278" s="522">
        <v>44687</v>
      </c>
      <c r="M278" s="522">
        <v>44690</v>
      </c>
      <c r="N278" t="s">
        <v>1120</v>
      </c>
      <c r="P278" s="522" t="s">
        <v>117</v>
      </c>
      <c r="Q278" s="522" t="s">
        <v>33</v>
      </c>
      <c r="R278" s="522" t="s">
        <v>44</v>
      </c>
      <c r="W278" s="600"/>
      <c r="X278" s="295"/>
      <c r="Y278" s="295"/>
      <c r="Z278" s="295"/>
      <c r="AA278" s="295"/>
      <c r="AB278" s="295"/>
      <c r="AC278" s="295"/>
      <c r="AD278" s="295"/>
      <c r="AE278" s="295"/>
      <c r="AF278" s="295"/>
      <c r="AG278" s="295"/>
      <c r="AH278" s="295"/>
      <c r="AI278" s="295"/>
      <c r="AJ278" s="295"/>
      <c r="AK278" s="295"/>
      <c r="AL278" s="295"/>
      <c r="AM278" s="295"/>
      <c r="AN278" s="295"/>
      <c r="AO278" s="295"/>
      <c r="AP278" s="295"/>
      <c r="AQ278" s="295"/>
      <c r="AR278" s="295"/>
      <c r="AS278" s="295"/>
      <c r="AT278" s="295"/>
      <c r="AU278" s="295"/>
      <c r="AV278" s="295"/>
      <c r="AW278" s="295"/>
      <c r="AX278" s="295"/>
      <c r="AY278" s="295"/>
      <c r="AZ278" s="295"/>
      <c r="BA278" s="295"/>
      <c r="BB278" s="295"/>
      <c r="BC278" s="295"/>
      <c r="BD278" s="295"/>
      <c r="BE278" s="295"/>
      <c r="BF278" s="295"/>
      <c r="BG278" s="295"/>
      <c r="BH278" s="295"/>
      <c r="BI278" s="295"/>
    </row>
    <row r="279" spans="1:146" ht="15.75">
      <c r="A279" s="237">
        <v>44658</v>
      </c>
      <c r="B279" s="485" t="s">
        <v>37</v>
      </c>
      <c r="C279" s="485" t="s">
        <v>61</v>
      </c>
      <c r="D279" s="570"/>
      <c r="E279" s="485" t="s">
        <v>1121</v>
      </c>
      <c r="F279" s="485">
        <v>93</v>
      </c>
      <c r="G279" s="485" t="s">
        <v>1122</v>
      </c>
      <c r="H279" s="485" t="s">
        <v>1123</v>
      </c>
      <c r="I279" s="522">
        <v>44705</v>
      </c>
      <c r="J279" s="522"/>
      <c r="K279" s="227" t="s">
        <v>102</v>
      </c>
      <c r="L279" s="574">
        <v>44690</v>
      </c>
      <c r="M279" s="574">
        <v>44691</v>
      </c>
      <c r="N279" s="527">
        <v>44693</v>
      </c>
      <c r="P279" s="459" t="s">
        <v>37</v>
      </c>
      <c r="Q279" s="459" t="s">
        <v>43</v>
      </c>
      <c r="R279" s="459" t="s">
        <v>44</v>
      </c>
      <c r="S279" s="459" t="s">
        <v>450</v>
      </c>
      <c r="T279" s="459" t="s">
        <v>33</v>
      </c>
      <c r="U279" s="459" t="s">
        <v>56</v>
      </c>
      <c r="X279" s="295"/>
      <c r="Y279" s="295"/>
      <c r="Z279" s="295"/>
      <c r="AA279" s="295"/>
      <c r="AB279" s="295"/>
      <c r="AC279" s="295"/>
      <c r="AD279" s="295"/>
      <c r="AE279" s="295"/>
      <c r="AF279" s="295"/>
      <c r="AG279" s="295"/>
      <c r="AH279" s="295"/>
      <c r="AI279" s="295"/>
      <c r="AJ279" s="295"/>
      <c r="AK279" s="295"/>
      <c r="AL279" s="295"/>
      <c r="AM279" s="295"/>
      <c r="AN279" s="295"/>
      <c r="AO279" s="295"/>
      <c r="AP279" s="295"/>
      <c r="AQ279" s="295"/>
      <c r="AR279" s="295"/>
      <c r="AS279" s="295"/>
      <c r="AT279" s="295"/>
      <c r="AU279" s="295"/>
      <c r="AV279" s="295"/>
      <c r="AW279" s="295"/>
      <c r="AX279" s="295"/>
      <c r="AY279" s="295"/>
      <c r="AZ279" s="295"/>
      <c r="BA279" s="295"/>
      <c r="BB279" s="295"/>
      <c r="BC279" s="295"/>
      <c r="BD279" s="295"/>
      <c r="BE279" s="295"/>
      <c r="BF279" s="295"/>
      <c r="BG279" s="295"/>
      <c r="BH279" s="295"/>
      <c r="BI279" s="295"/>
    </row>
    <row r="280" spans="1:146" ht="15.75">
      <c r="A280" s="237">
        <v>44658</v>
      </c>
      <c r="B280" s="485" t="s">
        <v>37</v>
      </c>
      <c r="C280" s="485" t="s">
        <v>44</v>
      </c>
      <c r="D280" s="570"/>
      <c r="E280" s="485" t="s">
        <v>1124</v>
      </c>
      <c r="F280" s="485">
        <v>95</v>
      </c>
      <c r="G280" s="485" t="s">
        <v>1125</v>
      </c>
      <c r="H280" s="485" t="s">
        <v>589</v>
      </c>
      <c r="I280" s="522">
        <v>44710</v>
      </c>
      <c r="J280" s="522"/>
      <c r="K280" s="227" t="s">
        <v>89</v>
      </c>
      <c r="L280" s="574">
        <v>44690</v>
      </c>
      <c r="M280" s="574">
        <v>44691</v>
      </c>
      <c r="N280" s="527">
        <v>44693</v>
      </c>
      <c r="P280" s="459" t="s">
        <v>37</v>
      </c>
      <c r="Q280" s="459" t="s">
        <v>43</v>
      </c>
      <c r="R280" s="459" t="s">
        <v>44</v>
      </c>
      <c r="S280" s="459" t="s">
        <v>450</v>
      </c>
      <c r="T280" s="459" t="s">
        <v>33</v>
      </c>
      <c r="V280" s="601"/>
      <c r="W280" s="600"/>
      <c r="X280" s="295"/>
      <c r="Y280" s="295"/>
      <c r="Z280" s="295"/>
      <c r="AA280" s="295"/>
      <c r="AB280" s="295"/>
      <c r="AC280" s="295"/>
      <c r="AD280" s="295"/>
      <c r="AE280" s="295"/>
      <c r="AF280" s="295"/>
      <c r="AG280" s="295"/>
      <c r="AH280" s="295"/>
      <c r="AI280" s="295"/>
      <c r="AJ280" s="295"/>
      <c r="AK280" s="295"/>
      <c r="AL280" s="295"/>
      <c r="AM280" s="295"/>
      <c r="AN280" s="295"/>
      <c r="AO280" s="295"/>
      <c r="AP280" s="295"/>
      <c r="AQ280" s="295"/>
      <c r="AR280" s="295"/>
      <c r="AS280" s="295"/>
      <c r="AT280" s="295"/>
      <c r="AU280" s="295"/>
      <c r="AV280" s="295"/>
      <c r="AW280" s="295"/>
      <c r="AX280" s="295"/>
      <c r="AY280" s="295"/>
      <c r="AZ280" s="295"/>
      <c r="BA280" s="295"/>
      <c r="BB280" s="295"/>
      <c r="BC280" s="295"/>
      <c r="BD280" s="295"/>
      <c r="BE280" s="295"/>
      <c r="BF280" s="295"/>
      <c r="BG280" s="295"/>
      <c r="BH280" s="295"/>
      <c r="BI280" s="295"/>
    </row>
    <row r="281" spans="1:146" ht="15.75">
      <c r="A281" s="485" t="s">
        <v>944</v>
      </c>
      <c r="B281" s="485" t="s">
        <v>76</v>
      </c>
      <c r="C281" s="485" t="s">
        <v>44</v>
      </c>
      <c r="D281" s="529"/>
      <c r="E281" s="485" t="s">
        <v>1126</v>
      </c>
      <c r="F281" s="485">
        <v>78</v>
      </c>
      <c r="G281" s="485" t="s">
        <v>1127</v>
      </c>
      <c r="H281" s="485" t="s">
        <v>592</v>
      </c>
      <c r="I281" s="522">
        <v>44699</v>
      </c>
      <c r="J281" s="522"/>
      <c r="K281" s="227" t="s">
        <v>687</v>
      </c>
      <c r="L281" s="559">
        <v>44690</v>
      </c>
      <c r="M281" s="559">
        <v>44691</v>
      </c>
      <c r="N281" s="108">
        <v>44693</v>
      </c>
      <c r="Q281" s="494" t="s">
        <v>76</v>
      </c>
      <c r="R281" s="494" t="s">
        <v>33</v>
      </c>
      <c r="S281" s="494" t="s">
        <v>56</v>
      </c>
      <c r="T281" s="494" t="s">
        <v>44</v>
      </c>
      <c r="U281" s="494" t="s">
        <v>43</v>
      </c>
      <c r="W281" s="600"/>
      <c r="X281" s="295"/>
      <c r="Y281" s="295"/>
      <c r="Z281" s="295"/>
      <c r="AA281" s="295"/>
      <c r="AB281" s="295"/>
      <c r="AC281" s="295"/>
      <c r="AD281" s="295"/>
      <c r="AE281" s="295"/>
      <c r="AF281" s="295"/>
      <c r="AG281" s="295"/>
      <c r="AH281" s="295"/>
      <c r="AI281" s="295"/>
      <c r="AJ281" s="295"/>
      <c r="AK281" s="295"/>
      <c r="AL281" s="295"/>
      <c r="AM281" s="295"/>
      <c r="AN281" s="295"/>
      <c r="AO281" s="295"/>
      <c r="AP281" s="295"/>
      <c r="AQ281" s="295"/>
      <c r="AR281" s="295"/>
      <c r="AS281" s="295"/>
      <c r="AT281" s="295"/>
      <c r="AU281" s="295"/>
      <c r="AV281" s="295"/>
      <c r="AW281" s="295"/>
      <c r="AX281" s="295"/>
      <c r="AY281" s="295"/>
      <c r="AZ281" s="295"/>
      <c r="BA281" s="295"/>
      <c r="BB281" s="295"/>
      <c r="BC281" s="295"/>
      <c r="BD281" s="295"/>
      <c r="BE281" s="295"/>
      <c r="BF281" s="295"/>
      <c r="BG281" s="295"/>
      <c r="BH281" s="295"/>
      <c r="BI281" s="295"/>
    </row>
    <row r="282" spans="1:146" ht="15.75">
      <c r="A282" s="534">
        <v>44630</v>
      </c>
      <c r="B282" s="554" t="s">
        <v>450</v>
      </c>
      <c r="C282" s="555" t="s">
        <v>790</v>
      </c>
      <c r="D282" s="606">
        <v>1</v>
      </c>
      <c r="E282" s="555" t="s">
        <v>1128</v>
      </c>
      <c r="F282" s="485">
        <v>77</v>
      </c>
      <c r="G282" s="555" t="s">
        <v>1129</v>
      </c>
      <c r="H282" s="555" t="s">
        <v>32</v>
      </c>
      <c r="I282" s="522">
        <v>44703</v>
      </c>
      <c r="J282" s="522"/>
      <c r="K282" s="227" t="s">
        <v>133</v>
      </c>
      <c r="L282" s="524">
        <v>44690</v>
      </c>
      <c r="P282" s="523" t="s">
        <v>450</v>
      </c>
      <c r="Q282" s="555" t="s">
        <v>33</v>
      </c>
      <c r="R282" s="555" t="s">
        <v>56</v>
      </c>
      <c r="S282" s="555" t="s">
        <v>44</v>
      </c>
      <c r="T282" s="555" t="s">
        <v>37</v>
      </c>
      <c r="Y282" s="295"/>
      <c r="Z282" s="295"/>
      <c r="AA282" s="295"/>
      <c r="AB282" s="295"/>
      <c r="AC282" s="295"/>
      <c r="AD282" s="295"/>
      <c r="AE282" s="295"/>
      <c r="AF282" s="295"/>
      <c r="AG282" s="295"/>
      <c r="AH282" s="295"/>
      <c r="AI282" s="295"/>
      <c r="AJ282" s="295"/>
      <c r="AK282" s="295"/>
      <c r="AL282" s="295"/>
      <c r="AM282" s="295"/>
      <c r="AN282" s="295"/>
      <c r="AO282" s="295"/>
      <c r="AP282" s="295"/>
      <c r="AQ282" s="295"/>
      <c r="AR282" s="295"/>
      <c r="AS282" s="295"/>
      <c r="AT282" s="295"/>
      <c r="AU282" s="295"/>
      <c r="AV282" s="295"/>
      <c r="AW282" s="295"/>
      <c r="AX282" s="295"/>
      <c r="AY282" s="295"/>
      <c r="AZ282" s="295"/>
      <c r="BA282" s="295"/>
      <c r="BB282" s="295"/>
      <c r="BC282" s="295"/>
      <c r="BD282" s="295"/>
      <c r="BE282" s="295"/>
      <c r="BF282" s="295"/>
      <c r="BG282" s="295"/>
      <c r="BH282" s="295"/>
      <c r="BI282" s="295"/>
    </row>
    <row r="283" spans="1:146" ht="15.75">
      <c r="A283" s="534">
        <v>44672</v>
      </c>
      <c r="B283" s="461" t="s">
        <v>37</v>
      </c>
      <c r="C283" s="485" t="s">
        <v>44</v>
      </c>
      <c r="D283" s="461"/>
      <c r="E283" s="485" t="s">
        <v>1130</v>
      </c>
      <c r="F283" s="485">
        <v>91</v>
      </c>
      <c r="G283" s="485" t="s">
        <v>1131</v>
      </c>
      <c r="H283" s="485" t="s">
        <v>1097</v>
      </c>
      <c r="I283" s="522">
        <v>44724</v>
      </c>
      <c r="J283" s="522"/>
      <c r="K283" s="227" t="s">
        <v>687</v>
      </c>
      <c r="L283" s="574">
        <v>44699</v>
      </c>
      <c r="M283" s="574">
        <v>44700</v>
      </c>
      <c r="N283" s="527">
        <v>44700</v>
      </c>
      <c r="P283" s="459" t="s">
        <v>37</v>
      </c>
      <c r="Q283" s="459" t="s">
        <v>44</v>
      </c>
      <c r="Z283" s="295"/>
      <c r="AA283" s="295"/>
      <c r="AB283" s="295"/>
      <c r="AC283" s="295"/>
      <c r="AD283" s="295"/>
      <c r="AE283" s="295"/>
      <c r="AF283" s="295"/>
      <c r="AG283" s="295"/>
      <c r="AH283" s="295"/>
      <c r="AI283" s="295"/>
      <c r="AJ283" s="295"/>
      <c r="AK283" s="295"/>
      <c r="AL283" s="295"/>
      <c r="AM283" s="295"/>
      <c r="AN283" s="295"/>
      <c r="AO283" s="295"/>
      <c r="AP283" s="295"/>
      <c r="AQ283" s="295"/>
      <c r="AR283" s="295"/>
      <c r="AS283" s="295"/>
      <c r="AT283" s="295"/>
      <c r="AU283" s="295"/>
      <c r="AV283" s="295"/>
      <c r="AW283" s="295"/>
      <c r="AX283" s="295"/>
      <c r="AY283" s="295"/>
      <c r="AZ283" s="295"/>
      <c r="BA283" s="295"/>
      <c r="BB283" s="295"/>
      <c r="BC283" s="295"/>
      <c r="BD283" s="295"/>
      <c r="BE283" s="295"/>
      <c r="BF283" s="295"/>
      <c r="BG283" s="295"/>
      <c r="BH283" s="295"/>
      <c r="BI283" s="295"/>
    </row>
    <row r="284" spans="1:146" ht="15.75">
      <c r="A284" s="611">
        <v>44658</v>
      </c>
      <c r="B284" s="485" t="s">
        <v>37</v>
      </c>
      <c r="C284" s="485" t="s">
        <v>450</v>
      </c>
      <c r="D284" s="570"/>
      <c r="E284" s="485" t="s">
        <v>1132</v>
      </c>
      <c r="F284" s="485">
        <v>77</v>
      </c>
      <c r="G284" s="485" t="s">
        <v>1133</v>
      </c>
      <c r="H284" s="485" t="s">
        <v>1134</v>
      </c>
      <c r="I284" s="522">
        <v>44710</v>
      </c>
      <c r="J284" s="522"/>
      <c r="K284" s="227" t="s">
        <v>687</v>
      </c>
      <c r="L284" s="574">
        <v>44692</v>
      </c>
      <c r="M284" s="574">
        <v>44694</v>
      </c>
      <c r="N284" s="527">
        <v>44700</v>
      </c>
      <c r="P284" s="459" t="s">
        <v>37</v>
      </c>
      <c r="Q284" s="459" t="s">
        <v>44</v>
      </c>
      <c r="R284" s="459" t="s">
        <v>33</v>
      </c>
      <c r="V284" s="601"/>
      <c r="W284" s="600"/>
      <c r="X284" s="295"/>
      <c r="Y284" s="295"/>
      <c r="Z284" s="295"/>
      <c r="AA284" s="295"/>
      <c r="AB284" s="295"/>
      <c r="AC284" s="295"/>
      <c r="AD284" s="295"/>
      <c r="AE284" s="295"/>
      <c r="AF284" s="295"/>
      <c r="AG284" s="295"/>
      <c r="AH284" s="295"/>
      <c r="AI284" s="295"/>
      <c r="AJ284" s="295"/>
      <c r="AK284" s="295"/>
      <c r="AL284" s="295"/>
      <c r="AM284" s="295"/>
      <c r="AN284" s="295"/>
      <c r="AO284" s="295"/>
      <c r="AP284" s="295"/>
      <c r="AQ284" s="295"/>
      <c r="AR284" s="295"/>
      <c r="AS284" s="295"/>
      <c r="AT284" s="295"/>
      <c r="AU284" s="295"/>
      <c r="AV284" s="295"/>
      <c r="AW284" s="295"/>
      <c r="AX284" s="295"/>
      <c r="AY284" s="295"/>
      <c r="AZ284" s="295"/>
      <c r="BA284" s="295"/>
      <c r="BB284" s="295"/>
      <c r="BC284" s="295"/>
      <c r="BD284" s="295"/>
      <c r="BE284" s="295"/>
      <c r="BF284" s="295"/>
      <c r="BG284" s="295"/>
      <c r="BH284" s="295"/>
      <c r="BI284" s="295"/>
    </row>
    <row r="285" spans="1:146" ht="15.75">
      <c r="A285" s="611">
        <v>44630</v>
      </c>
      <c r="B285" s="485" t="s">
        <v>37</v>
      </c>
      <c r="C285" s="485" t="s">
        <v>790</v>
      </c>
      <c r="D285" s="556">
        <v>1</v>
      </c>
      <c r="E285" s="485" t="s">
        <v>1135</v>
      </c>
      <c r="F285" s="485">
        <v>94</v>
      </c>
      <c r="G285" s="485" t="s">
        <v>1136</v>
      </c>
      <c r="H285" s="485" t="s">
        <v>983</v>
      </c>
      <c r="I285" s="522">
        <v>44704</v>
      </c>
      <c r="J285" s="522"/>
      <c r="K285" s="227" t="s">
        <v>25</v>
      </c>
      <c r="L285" s="550">
        <v>44693</v>
      </c>
      <c r="M285" s="550">
        <v>44695</v>
      </c>
      <c r="N285" s="560">
        <v>44699</v>
      </c>
      <c r="P285" s="519" t="s">
        <v>37</v>
      </c>
      <c r="Q285" s="519" t="s">
        <v>117</v>
      </c>
      <c r="R285" s="519" t="s">
        <v>33</v>
      </c>
      <c r="S285" s="519" t="s">
        <v>44</v>
      </c>
      <c r="W285" s="600"/>
      <c r="X285" s="295"/>
      <c r="Y285" s="295"/>
      <c r="Z285" s="295"/>
      <c r="AA285" s="295"/>
      <c r="AB285" s="295"/>
      <c r="AC285" s="295"/>
      <c r="AD285" s="295"/>
      <c r="AE285" s="295"/>
      <c r="AF285" s="295"/>
      <c r="AG285" s="295"/>
      <c r="AH285" s="295"/>
      <c r="AI285" s="295"/>
      <c r="AJ285" s="295"/>
      <c r="AK285" s="295"/>
      <c r="AL285" s="295"/>
      <c r="AM285" s="295"/>
      <c r="AN285" s="295"/>
      <c r="AO285" s="295"/>
      <c r="AP285" s="295"/>
      <c r="AQ285" s="295"/>
      <c r="AR285" s="295"/>
      <c r="AS285" s="295"/>
      <c r="AT285" s="295"/>
      <c r="AU285" s="295"/>
      <c r="AV285" s="295"/>
      <c r="AW285" s="295"/>
      <c r="AX285" s="295"/>
      <c r="AY285" s="295"/>
      <c r="AZ285" s="295"/>
      <c r="BA285" s="295"/>
      <c r="BB285" s="295"/>
      <c r="BC285" s="295"/>
      <c r="BD285" s="295"/>
      <c r="BE285" s="295"/>
      <c r="BF285" s="295"/>
      <c r="BG285" s="295"/>
      <c r="BH285" s="295"/>
      <c r="BI285" s="295"/>
    </row>
    <row r="286" spans="1:146" ht="15.75">
      <c r="A286" s="611">
        <v>44658</v>
      </c>
      <c r="B286" s="485" t="s">
        <v>37</v>
      </c>
      <c r="C286" s="485" t="s">
        <v>61</v>
      </c>
      <c r="D286" s="570"/>
      <c r="E286" s="485" t="s">
        <v>1137</v>
      </c>
      <c r="F286" s="485">
        <v>77</v>
      </c>
      <c r="G286" s="485" t="s">
        <v>1138</v>
      </c>
      <c r="H286" s="485" t="s">
        <v>1105</v>
      </c>
      <c r="I286" s="522">
        <v>44703</v>
      </c>
      <c r="J286" s="522"/>
      <c r="K286" s="227" t="s">
        <v>72</v>
      </c>
      <c r="L286" s="574">
        <v>44692</v>
      </c>
      <c r="M286" s="574">
        <v>44694</v>
      </c>
      <c r="N286" s="527">
        <v>44700</v>
      </c>
      <c r="P286" s="519" t="s">
        <v>37</v>
      </c>
      <c r="Q286" s="529" t="s">
        <v>44</v>
      </c>
      <c r="R286" s="522" t="s">
        <v>450</v>
      </c>
      <c r="S286" s="529" t="s">
        <v>33</v>
      </c>
      <c r="AA286" s="455"/>
      <c r="AB286" s="118">
        <v>1</v>
      </c>
      <c r="AC286" s="118">
        <v>2</v>
      </c>
      <c r="AD286" s="118">
        <v>3</v>
      </c>
      <c r="AE286" s="118">
        <v>4</v>
      </c>
      <c r="AF286" s="118">
        <v>5</v>
      </c>
      <c r="AG286" s="118">
        <v>6</v>
      </c>
      <c r="AH286" s="177">
        <v>7</v>
      </c>
      <c r="AI286" s="118">
        <v>8</v>
      </c>
      <c r="AJ286" s="118">
        <v>9</v>
      </c>
      <c r="AK286" s="324">
        <v>10</v>
      </c>
      <c r="AL286" s="543" t="s">
        <v>1139</v>
      </c>
      <c r="AS286" s="59"/>
      <c r="AT286" s="59"/>
      <c r="AU286" s="59"/>
      <c r="AV286" s="177"/>
      <c r="AW286" s="59"/>
      <c r="AX286" s="59"/>
      <c r="AY286" s="59"/>
      <c r="AZ286" s="59"/>
      <c r="BA286" s="59"/>
      <c r="BB286" s="66"/>
      <c r="BC286" s="557"/>
      <c r="BJ286" s="458"/>
      <c r="BQ286" s="557"/>
      <c r="BW286" s="458"/>
      <c r="CE286" s="526"/>
      <c r="CK286" s="458"/>
      <c r="CS286" s="526"/>
      <c r="CZ286" s="458"/>
      <c r="DG286" s="455"/>
      <c r="DN286" s="458"/>
      <c r="DO286" s="536"/>
      <c r="DP286" s="536"/>
      <c r="DQ286" s="536"/>
      <c r="DR286" s="536"/>
      <c r="DS286" s="536"/>
      <c r="DT286" s="536"/>
      <c r="DU286" s="536"/>
      <c r="DV286" s="536"/>
      <c r="DW286" s="536"/>
      <c r="DX286" s="536"/>
      <c r="DY286" s="536"/>
      <c r="DZ286" s="536"/>
      <c r="EA286" s="536"/>
      <c r="EB286" s="458"/>
      <c r="EC286" s="536"/>
      <c r="ED286" s="536"/>
      <c r="EE286" s="536"/>
      <c r="EF286" s="536"/>
      <c r="EG286" s="536"/>
      <c r="EH286" s="536"/>
      <c r="EI286" s="536"/>
      <c r="EJ286" s="536"/>
      <c r="EP286" s="458"/>
    </row>
    <row r="287" spans="1:146" ht="15.75">
      <c r="A287" s="611">
        <v>44658</v>
      </c>
      <c r="B287" s="485" t="s">
        <v>37</v>
      </c>
      <c r="C287" s="485" t="s">
        <v>44</v>
      </c>
      <c r="D287" s="570"/>
      <c r="E287" s="485" t="s">
        <v>1140</v>
      </c>
      <c r="F287" s="485">
        <v>95</v>
      </c>
      <c r="G287" s="485" t="s">
        <v>1141</v>
      </c>
      <c r="H287" s="485" t="s">
        <v>589</v>
      </c>
      <c r="I287" s="522">
        <v>44709</v>
      </c>
      <c r="J287" s="522"/>
      <c r="K287" s="227" t="s">
        <v>687</v>
      </c>
      <c r="L287" s="574">
        <v>44692</v>
      </c>
      <c r="M287" s="574">
        <v>44693</v>
      </c>
      <c r="N287" s="527">
        <v>44698</v>
      </c>
      <c r="P287" s="494" t="s">
        <v>37</v>
      </c>
      <c r="Q287" s="485" t="s">
        <v>33</v>
      </c>
      <c r="R287" s="522" t="s">
        <v>450</v>
      </c>
      <c r="S287" s="522" t="s">
        <v>44</v>
      </c>
      <c r="T287" s="494" t="s">
        <v>56</v>
      </c>
      <c r="AA287" s="455"/>
      <c r="AH287" s="177">
        <v>1</v>
      </c>
      <c r="AI287" s="118">
        <v>2</v>
      </c>
      <c r="AJ287" s="118">
        <v>3</v>
      </c>
      <c r="AK287" s="118">
        <v>4</v>
      </c>
      <c r="AL287" s="118">
        <v>5</v>
      </c>
      <c r="AM287" s="118">
        <v>6</v>
      </c>
      <c r="AN287" s="118">
        <v>7</v>
      </c>
      <c r="AO287" s="118">
        <v>8</v>
      </c>
      <c r="AP287" s="118">
        <v>9</v>
      </c>
      <c r="AQ287" s="612">
        <v>10</v>
      </c>
      <c r="AR287" s="613" t="s">
        <v>1142</v>
      </c>
      <c r="AV287" s="458"/>
      <c r="BC287" s="557"/>
      <c r="BJ287" s="458"/>
      <c r="BQ287" s="557"/>
      <c r="BW287" s="458"/>
      <c r="CE287" s="526"/>
      <c r="CK287" s="458"/>
      <c r="CS287" s="526"/>
      <c r="CZ287" s="458"/>
      <c r="DG287" s="455"/>
      <c r="DN287" s="458"/>
      <c r="DO287" s="536"/>
      <c r="DP287" s="536"/>
      <c r="DQ287" s="536"/>
      <c r="DR287" s="536"/>
      <c r="DS287" s="536"/>
      <c r="DT287" s="536"/>
      <c r="DU287" s="536"/>
      <c r="DV287" s="536"/>
      <c r="DW287" s="536"/>
      <c r="DX287" s="536"/>
      <c r="DY287" s="536"/>
      <c r="DZ287" s="536"/>
      <c r="EA287" s="536"/>
      <c r="EB287" s="458"/>
      <c r="EC287" s="536"/>
      <c r="ED287" s="536"/>
      <c r="EE287" s="536"/>
      <c r="EF287" s="536"/>
      <c r="EG287" s="536"/>
      <c r="EH287" s="536"/>
      <c r="EI287" s="536"/>
      <c r="EJ287" s="536"/>
      <c r="EP287" s="458"/>
    </row>
    <row r="288" spans="1:146" ht="15.75">
      <c r="A288" s="611">
        <v>44658</v>
      </c>
      <c r="B288" s="485" t="s">
        <v>37</v>
      </c>
      <c r="C288" s="485" t="s">
        <v>450</v>
      </c>
      <c r="D288" s="570"/>
      <c r="E288" s="485" t="s">
        <v>1143</v>
      </c>
      <c r="F288" s="485">
        <v>77</v>
      </c>
      <c r="G288" s="485" t="s">
        <v>1144</v>
      </c>
      <c r="H288" s="485" t="s">
        <v>158</v>
      </c>
      <c r="I288" s="522">
        <v>44709</v>
      </c>
      <c r="J288" s="522"/>
      <c r="K288" s="227" t="s">
        <v>687</v>
      </c>
      <c r="L288" s="574">
        <v>44692</v>
      </c>
      <c r="M288" s="574">
        <v>44692</v>
      </c>
      <c r="N288" s="527">
        <v>44693</v>
      </c>
      <c r="P288" s="459" t="s">
        <v>37</v>
      </c>
      <c r="Q288" s="459" t="s">
        <v>33</v>
      </c>
      <c r="AA288" s="455"/>
      <c r="AH288" s="177">
        <v>1</v>
      </c>
      <c r="AI288" s="118">
        <v>2</v>
      </c>
      <c r="AJ288" s="118">
        <v>3</v>
      </c>
      <c r="AK288" s="118">
        <v>4</v>
      </c>
      <c r="AL288" s="118">
        <v>5</v>
      </c>
      <c r="AM288" s="118">
        <v>6</v>
      </c>
      <c r="AN288" s="118">
        <v>7</v>
      </c>
      <c r="AO288" s="118">
        <v>8</v>
      </c>
      <c r="AP288" s="118">
        <v>9</v>
      </c>
      <c r="AQ288" s="612">
        <v>10</v>
      </c>
      <c r="AR288" s="543" t="s">
        <v>1145</v>
      </c>
      <c r="AV288" s="458"/>
      <c r="BC288" s="557"/>
      <c r="BJ288" s="458"/>
      <c r="BQ288" s="557"/>
      <c r="BW288" s="458"/>
      <c r="CE288" s="526"/>
      <c r="CK288" s="458"/>
      <c r="CS288" s="526"/>
      <c r="CZ288" s="458"/>
      <c r="DG288" s="455"/>
      <c r="DN288" s="458"/>
      <c r="DO288" s="536"/>
      <c r="DP288" s="536"/>
      <c r="DQ288" s="536"/>
      <c r="DR288" s="536"/>
      <c r="DS288" s="536"/>
      <c r="DT288" s="536"/>
      <c r="DU288" s="536"/>
      <c r="DV288" s="536"/>
      <c r="DW288" s="536"/>
      <c r="DX288" s="536"/>
      <c r="DY288" s="536"/>
      <c r="DZ288" s="536"/>
      <c r="EA288" s="536"/>
      <c r="EB288" s="458"/>
      <c r="EC288" s="536"/>
      <c r="ED288" s="536"/>
      <c r="EE288" s="536"/>
      <c r="EF288" s="536"/>
      <c r="EG288" s="536"/>
      <c r="EH288" s="536"/>
      <c r="EI288" s="536"/>
      <c r="EJ288" s="536"/>
      <c r="EP288" s="458"/>
    </row>
    <row r="289" spans="1:146" ht="15.75">
      <c r="A289" s="614">
        <v>44658</v>
      </c>
      <c r="B289" s="485" t="s">
        <v>44</v>
      </c>
      <c r="C289" s="485" t="s">
        <v>61</v>
      </c>
      <c r="D289" s="461"/>
      <c r="E289" s="485" t="s">
        <v>1146</v>
      </c>
      <c r="F289" s="485">
        <v>93</v>
      </c>
      <c r="G289" s="485" t="s">
        <v>1147</v>
      </c>
      <c r="H289" s="485" t="s">
        <v>1148</v>
      </c>
      <c r="I289" s="522">
        <v>44702</v>
      </c>
      <c r="J289" s="522"/>
      <c r="K289" s="227" t="s">
        <v>34</v>
      </c>
      <c r="L289" s="524">
        <v>44693</v>
      </c>
      <c r="M289" s="615">
        <v>44696</v>
      </c>
      <c r="P289" s="550" t="s">
        <v>37</v>
      </c>
      <c r="Q289" s="550" t="s">
        <v>33</v>
      </c>
      <c r="AA289" s="126">
        <v>1</v>
      </c>
      <c r="AB289" s="126">
        <v>2</v>
      </c>
      <c r="AC289" s="126">
        <v>3</v>
      </c>
      <c r="AD289" s="126">
        <v>4</v>
      </c>
      <c r="AE289" s="126">
        <v>5</v>
      </c>
      <c r="AF289" s="126">
        <v>6</v>
      </c>
      <c r="AG289" s="126">
        <v>7</v>
      </c>
      <c r="AH289" s="177">
        <v>8</v>
      </c>
      <c r="AI289" s="126">
        <v>9</v>
      </c>
      <c r="AJ289" s="612">
        <v>10</v>
      </c>
      <c r="AK289" s="543" t="s">
        <v>1149</v>
      </c>
      <c r="AM289" s="455"/>
      <c r="AV289" s="458"/>
      <c r="BC289" s="557"/>
      <c r="BJ289" s="458"/>
      <c r="BQ289" s="557"/>
      <c r="BW289" s="458"/>
      <c r="CC289" s="536"/>
      <c r="CD289" s="536"/>
      <c r="CE289" s="536"/>
      <c r="CF289" s="536"/>
      <c r="CG289" s="536"/>
      <c r="CH289" s="536"/>
      <c r="CI289" s="536"/>
      <c r="CJ289" s="536"/>
      <c r="CK289" s="458"/>
      <c r="CL289" s="536"/>
      <c r="CS289" s="526"/>
      <c r="CZ289" s="458"/>
      <c r="DG289" s="455"/>
      <c r="DN289" s="458"/>
      <c r="DT289" s="503"/>
      <c r="DU289" s="503"/>
      <c r="DV289" s="503"/>
      <c r="DW289" s="503"/>
      <c r="DX289" s="503"/>
      <c r="DY289" s="503"/>
      <c r="DZ289" s="503"/>
      <c r="EA289" s="503"/>
      <c r="EB289" s="458"/>
      <c r="EC289" s="503"/>
      <c r="ED289" s="503"/>
      <c r="EE289" s="503"/>
      <c r="EI289" s="455"/>
      <c r="EP289" s="458"/>
    </row>
    <row r="290" spans="1:146" ht="15.75">
      <c r="A290" s="611">
        <v>44630</v>
      </c>
      <c r="B290" s="534" t="s">
        <v>56</v>
      </c>
      <c r="C290" s="534" t="s">
        <v>790</v>
      </c>
      <c r="D290" s="606">
        <v>1</v>
      </c>
      <c r="E290" s="485" t="s">
        <v>1150</v>
      </c>
      <c r="F290" s="485">
        <v>77</v>
      </c>
      <c r="G290" s="485" t="s">
        <v>1151</v>
      </c>
      <c r="H290" s="485" t="s">
        <v>983</v>
      </c>
      <c r="I290" s="522">
        <v>44703</v>
      </c>
      <c r="J290" s="522"/>
      <c r="K290" s="227" t="s">
        <v>96</v>
      </c>
      <c r="L290" s="527">
        <v>44691</v>
      </c>
      <c r="P290" s="523" t="s">
        <v>37</v>
      </c>
      <c r="Q290" s="523" t="s">
        <v>44</v>
      </c>
      <c r="R290" s="523" t="s">
        <v>33</v>
      </c>
      <c r="S290" s="523" t="s">
        <v>76</v>
      </c>
      <c r="AB290" s="101">
        <v>1</v>
      </c>
      <c r="AC290" s="101">
        <v>2</v>
      </c>
      <c r="AD290" s="101">
        <v>3</v>
      </c>
      <c r="AE290" s="101">
        <v>4</v>
      </c>
      <c r="AF290" s="101">
        <v>5</v>
      </c>
      <c r="AG290" s="101">
        <v>6</v>
      </c>
      <c r="AH290" s="177">
        <v>7</v>
      </c>
      <c r="AI290" s="101">
        <v>8</v>
      </c>
      <c r="AJ290" s="101">
        <v>9</v>
      </c>
      <c r="AK290" s="525">
        <v>10</v>
      </c>
      <c r="AL290" s="588" t="s">
        <v>1152</v>
      </c>
      <c r="AM290" s="458"/>
      <c r="AN290" s="458"/>
      <c r="AO290" s="458"/>
      <c r="AP290" s="458"/>
      <c r="AQ290" s="458"/>
      <c r="AR290" s="458"/>
      <c r="AV290" s="458"/>
      <c r="AZ290" s="458"/>
      <c r="BA290" s="458"/>
      <c r="BB290" s="458"/>
      <c r="BC290" s="458"/>
      <c r="BD290" s="458"/>
      <c r="BE290" s="458"/>
      <c r="BF290" s="458"/>
      <c r="BJ290" s="458"/>
      <c r="BN290" s="458"/>
      <c r="BO290" s="458"/>
      <c r="BP290" s="458"/>
      <c r="BQ290" s="458"/>
      <c r="BR290" s="458"/>
      <c r="BS290" s="458"/>
      <c r="BT290" s="458"/>
      <c r="BW290" s="458"/>
      <c r="CE290" s="526"/>
      <c r="CK290" s="458"/>
      <c r="CS290" s="526"/>
      <c r="CZ290" s="458"/>
      <c r="DG290" s="455"/>
      <c r="DN290" s="458"/>
      <c r="DU290" s="455"/>
      <c r="EB290" s="458"/>
      <c r="EI290" s="455"/>
      <c r="EP290" s="458"/>
    </row>
    <row r="291" spans="1:146" ht="15.75">
      <c r="A291" s="534">
        <v>44672</v>
      </c>
      <c r="B291" s="461" t="s">
        <v>37</v>
      </c>
      <c r="C291" s="485" t="s">
        <v>61</v>
      </c>
      <c r="D291" s="570"/>
      <c r="E291" s="485" t="s">
        <v>1153</v>
      </c>
      <c r="F291" s="485">
        <v>78</v>
      </c>
      <c r="G291" s="485" t="s">
        <v>1154</v>
      </c>
      <c r="H291" s="485" t="s">
        <v>158</v>
      </c>
      <c r="I291" s="522">
        <v>44718</v>
      </c>
      <c r="J291" s="522"/>
      <c r="K291" s="227" t="s">
        <v>34</v>
      </c>
      <c r="L291" s="574">
        <v>44698</v>
      </c>
      <c r="M291" s="574">
        <v>44698</v>
      </c>
      <c r="P291" s="459" t="s">
        <v>37</v>
      </c>
      <c r="Q291" s="459" t="s">
        <v>44</v>
      </c>
      <c r="R291" s="459" t="s">
        <v>450</v>
      </c>
      <c r="S291" s="459" t="s">
        <v>33</v>
      </c>
      <c r="AA291" s="455"/>
      <c r="AH291" s="458"/>
      <c r="AM291" s="455"/>
      <c r="AQ291" s="118">
        <v>1</v>
      </c>
      <c r="AR291" s="118">
        <v>2</v>
      </c>
      <c r="AS291" s="118">
        <v>3</v>
      </c>
      <c r="AT291" s="118">
        <v>4</v>
      </c>
      <c r="AU291" s="118">
        <v>5</v>
      </c>
      <c r="AV291" s="177">
        <v>6</v>
      </c>
      <c r="AW291" s="118">
        <v>7</v>
      </c>
      <c r="AX291" s="118">
        <v>8</v>
      </c>
      <c r="AY291" s="118">
        <v>9</v>
      </c>
      <c r="AZ291" s="324">
        <v>10</v>
      </c>
      <c r="BC291" s="557"/>
      <c r="BJ291" s="458"/>
      <c r="BQ291" s="557"/>
      <c r="BW291" s="458"/>
      <c r="CE291" s="526"/>
      <c r="CK291" s="458"/>
      <c r="CS291" s="526"/>
      <c r="CZ291" s="458"/>
      <c r="DG291" s="455"/>
      <c r="DN291" s="458"/>
      <c r="DO291" s="536"/>
      <c r="DP291" s="536"/>
      <c r="DQ291" s="536"/>
      <c r="DR291" s="536"/>
      <c r="DS291" s="536"/>
      <c r="DT291" s="536"/>
      <c r="DU291" s="536"/>
      <c r="DV291" s="536"/>
      <c r="DW291" s="536"/>
      <c r="DX291" s="536"/>
      <c r="DY291" s="536"/>
      <c r="DZ291" s="536"/>
      <c r="EA291" s="536"/>
      <c r="EB291" s="458"/>
      <c r="EC291" s="536"/>
      <c r="ED291" s="536"/>
      <c r="EE291" s="536"/>
      <c r="EF291" s="536"/>
      <c r="EG291" s="536"/>
      <c r="EH291" s="536"/>
      <c r="EI291" s="536"/>
      <c r="EJ291" s="536"/>
      <c r="EP291" s="458"/>
    </row>
    <row r="292" spans="1:146" ht="15.75">
      <c r="A292" s="484" t="s">
        <v>944</v>
      </c>
      <c r="B292" s="484" t="s">
        <v>117</v>
      </c>
      <c r="C292" s="484" t="s">
        <v>43</v>
      </c>
      <c r="D292" s="529" t="s">
        <v>24</v>
      </c>
      <c r="E292" s="616" t="s">
        <v>1155</v>
      </c>
      <c r="F292" s="616">
        <v>92</v>
      </c>
      <c r="G292" s="616" t="s">
        <v>160</v>
      </c>
      <c r="H292" s="616" t="s">
        <v>1156</v>
      </c>
      <c r="I292" s="522">
        <v>44691</v>
      </c>
      <c r="J292" s="522"/>
      <c r="K292" s="227" t="s">
        <v>72</v>
      </c>
      <c r="L292" s="550">
        <v>44678</v>
      </c>
      <c r="P292" s="616" t="s">
        <v>117</v>
      </c>
      <c r="Q292" s="616" t="s">
        <v>44</v>
      </c>
      <c r="R292" s="616" t="s">
        <v>33</v>
      </c>
      <c r="X292" s="494"/>
      <c r="Y292" s="612">
        <v>10</v>
      </c>
      <c r="Z292" s="543" t="s">
        <v>1157</v>
      </c>
      <c r="AH292" s="458"/>
      <c r="AI292" s="543" t="s">
        <v>1158</v>
      </c>
      <c r="AM292" s="490"/>
      <c r="AV292" s="458"/>
      <c r="BC292" s="557"/>
      <c r="BJ292" s="458"/>
      <c r="BL292" s="585"/>
      <c r="BM292" s="585"/>
      <c r="BN292" s="585"/>
      <c r="BO292" s="585"/>
      <c r="BP292" s="585"/>
      <c r="BQ292" s="585"/>
      <c r="BR292" s="585"/>
      <c r="BS292" s="585"/>
      <c r="BT292" s="585"/>
      <c r="BU292" s="585"/>
      <c r="BV292" s="585"/>
      <c r="BW292" s="563"/>
      <c r="CF292" s="458"/>
      <c r="CG292" s="458"/>
      <c r="CH292" s="458"/>
      <c r="CI292" s="458"/>
      <c r="CJ292" s="458"/>
      <c r="CK292" s="458"/>
      <c r="CL292" s="458"/>
      <c r="CM292" s="458"/>
      <c r="CN292" s="458"/>
      <c r="CO292" s="458"/>
      <c r="CP292" s="458"/>
      <c r="CQ292" s="458"/>
      <c r="CR292" s="458"/>
      <c r="CS292" s="458"/>
      <c r="CT292" s="458"/>
      <c r="CU292" s="458"/>
      <c r="CZ292" s="458"/>
      <c r="DN292" s="458"/>
      <c r="DR292" s="458"/>
      <c r="DS292" s="458"/>
      <c r="DT292" s="458"/>
      <c r="DU292" s="458"/>
      <c r="DV292" s="458"/>
      <c r="DW292" s="458"/>
      <c r="DX292" s="458"/>
      <c r="DY292" s="458"/>
      <c r="DZ292" s="458"/>
      <c r="EA292" s="458"/>
      <c r="EB292" s="458"/>
      <c r="EC292" s="458"/>
      <c r="ED292" s="458"/>
      <c r="EE292" s="458"/>
      <c r="EF292" s="458"/>
      <c r="EG292" s="458"/>
      <c r="EH292" s="458"/>
      <c r="EI292" s="455"/>
      <c r="EP292" s="458"/>
    </row>
    <row r="293" spans="1:146" ht="15.75">
      <c r="A293" s="484" t="s">
        <v>1103</v>
      </c>
      <c r="B293" s="484" t="s">
        <v>450</v>
      </c>
      <c r="C293" s="484" t="s">
        <v>61</v>
      </c>
      <c r="D293" s="461"/>
      <c r="E293" s="555" t="s">
        <v>1159</v>
      </c>
      <c r="F293" s="485">
        <v>91</v>
      </c>
      <c r="G293" s="555" t="s">
        <v>1160</v>
      </c>
      <c r="H293" s="555" t="s">
        <v>1161</v>
      </c>
      <c r="I293" s="522">
        <v>44702</v>
      </c>
      <c r="J293" s="522"/>
      <c r="K293" s="227" t="s">
        <v>597</v>
      </c>
      <c r="L293" s="550">
        <v>44693</v>
      </c>
      <c r="M293" s="550">
        <v>44694</v>
      </c>
      <c r="N293" s="550">
        <v>44698</v>
      </c>
      <c r="P293" s="555" t="s">
        <v>450</v>
      </c>
      <c r="Q293" s="555" t="s">
        <v>1162</v>
      </c>
      <c r="R293" s="555" t="s">
        <v>37</v>
      </c>
      <c r="S293" s="555" t="s">
        <v>44</v>
      </c>
      <c r="T293" s="555" t="s">
        <v>76</v>
      </c>
      <c r="U293" s="555" t="s">
        <v>43</v>
      </c>
      <c r="AA293" s="126">
        <v>1</v>
      </c>
      <c r="AB293" s="126">
        <v>2</v>
      </c>
      <c r="AC293" s="126">
        <v>3</v>
      </c>
      <c r="AD293" s="126">
        <v>4</v>
      </c>
      <c r="AE293" s="126">
        <v>5</v>
      </c>
      <c r="AF293" s="126">
        <v>6</v>
      </c>
      <c r="AG293" s="126">
        <v>7</v>
      </c>
      <c r="AH293" s="177">
        <v>8</v>
      </c>
      <c r="AI293" s="126">
        <v>9</v>
      </c>
      <c r="AJ293" s="612">
        <v>10</v>
      </c>
      <c r="AK293" s="543" t="s">
        <v>1163</v>
      </c>
      <c r="AM293" s="455"/>
      <c r="AQ293" s="543" t="s">
        <v>1164</v>
      </c>
      <c r="AV293" s="458"/>
      <c r="BC293" s="557"/>
      <c r="BJ293" s="458"/>
      <c r="BL293" s="563"/>
      <c r="BM293" s="563"/>
      <c r="BN293" s="563"/>
      <c r="BO293" s="563"/>
      <c r="BP293" s="563"/>
      <c r="BQ293" s="563"/>
      <c r="BR293" s="563"/>
      <c r="BS293" s="563"/>
      <c r="BT293" s="458"/>
      <c r="BU293" s="458"/>
      <c r="BV293" s="458"/>
      <c r="BW293" s="458"/>
      <c r="CE293" s="526"/>
      <c r="CK293" s="458"/>
      <c r="CS293" s="526"/>
      <c r="CZ293" s="458"/>
      <c r="DA293" s="503"/>
      <c r="DB293" s="503"/>
      <c r="DC293" s="503"/>
      <c r="DD293" s="503"/>
      <c r="DE293" s="503"/>
      <c r="DF293" s="503"/>
      <c r="DG293" s="503"/>
      <c r="DH293" s="503"/>
      <c r="DI293" s="503"/>
      <c r="DJ293" s="503"/>
      <c r="DK293" s="503"/>
      <c r="DL293" s="503"/>
      <c r="DM293" s="503"/>
      <c r="DN293" s="503"/>
      <c r="DO293" s="503"/>
      <c r="DP293" s="503"/>
      <c r="DQ293" s="503"/>
      <c r="DR293" s="503"/>
      <c r="DS293" s="503"/>
      <c r="DT293" s="503"/>
      <c r="DU293" s="503"/>
      <c r="DV293" s="503"/>
      <c r="DW293" s="503"/>
      <c r="DX293" s="503"/>
      <c r="DY293" s="503"/>
      <c r="DZ293" s="503"/>
      <c r="EA293" s="503"/>
      <c r="EB293" s="503"/>
      <c r="EC293" s="503"/>
      <c r="ED293" s="503"/>
      <c r="EE293" s="503"/>
      <c r="EF293" s="503"/>
      <c r="EI293" s="455"/>
      <c r="EP293" s="458"/>
    </row>
    <row r="294" spans="1:146" ht="15.75">
      <c r="A294" s="534">
        <v>44672</v>
      </c>
      <c r="B294" s="555" t="s">
        <v>450</v>
      </c>
      <c r="C294" s="555" t="s">
        <v>61</v>
      </c>
      <c r="D294" s="461"/>
      <c r="E294" s="555" t="s">
        <v>1165</v>
      </c>
      <c r="F294" s="485">
        <v>94</v>
      </c>
      <c r="G294" s="555" t="s">
        <v>666</v>
      </c>
      <c r="H294" s="555" t="s">
        <v>1166</v>
      </c>
      <c r="I294" s="522">
        <v>44717</v>
      </c>
      <c r="J294" s="522"/>
      <c r="K294" s="227" t="s">
        <v>25</v>
      </c>
      <c r="L294" s="617">
        <v>44701</v>
      </c>
      <c r="M294" s="522">
        <v>44704</v>
      </c>
      <c r="N294" s="522">
        <v>44712</v>
      </c>
      <c r="P294" s="545" t="s">
        <v>450</v>
      </c>
      <c r="Q294" s="545" t="s">
        <v>33</v>
      </c>
      <c r="R294" s="545" t="s">
        <v>37</v>
      </c>
      <c r="S294" s="545" t="s">
        <v>44</v>
      </c>
      <c r="AA294" s="455"/>
      <c r="AH294" s="458"/>
      <c r="AM294" s="455"/>
      <c r="AP294" s="118">
        <v>1</v>
      </c>
      <c r="AQ294" s="118">
        <v>2</v>
      </c>
      <c r="AR294" s="118">
        <v>3</v>
      </c>
      <c r="AS294" s="118">
        <v>4</v>
      </c>
      <c r="AT294" s="118">
        <v>5</v>
      </c>
      <c r="AU294" s="118">
        <v>6</v>
      </c>
      <c r="AV294" s="177">
        <v>7</v>
      </c>
      <c r="AW294" s="118">
        <v>8</v>
      </c>
      <c r="AX294" s="118">
        <v>9</v>
      </c>
      <c r="AY294" s="324">
        <v>10</v>
      </c>
      <c r="AZ294" s="543" t="s">
        <v>1167</v>
      </c>
      <c r="BC294" s="557"/>
      <c r="BJ294" s="458"/>
      <c r="BL294" s="563"/>
      <c r="BM294" s="563"/>
      <c r="BN294" s="458"/>
      <c r="BO294" s="563"/>
      <c r="BP294" s="563"/>
      <c r="BQ294" s="563"/>
      <c r="BR294" s="458"/>
      <c r="BS294" s="563"/>
      <c r="BT294" s="563"/>
      <c r="BU294" s="563"/>
      <c r="BV294" s="458"/>
      <c r="BW294" s="458"/>
      <c r="CE294" s="526"/>
      <c r="CK294" s="458"/>
      <c r="CS294" s="526"/>
      <c r="CZ294" s="458"/>
      <c r="DA294" s="503"/>
      <c r="DB294" s="503"/>
      <c r="DC294" s="503"/>
      <c r="DD294" s="503"/>
      <c r="DE294" s="503"/>
      <c r="DF294" s="503"/>
      <c r="DG294" s="503"/>
      <c r="DH294" s="503"/>
      <c r="DI294" s="503"/>
      <c r="DJ294" s="503"/>
      <c r="DK294" s="503"/>
      <c r="DL294" s="503"/>
      <c r="DM294" s="503"/>
      <c r="DN294" s="503"/>
      <c r="DO294" s="503"/>
      <c r="DP294" s="503"/>
      <c r="DQ294" s="503"/>
      <c r="DR294" s="503"/>
      <c r="DS294" s="503"/>
      <c r="DT294" s="503"/>
      <c r="DU294" s="503"/>
      <c r="DV294" s="503"/>
      <c r="DW294" s="503"/>
      <c r="DX294" s="503"/>
      <c r="DY294" s="503"/>
      <c r="DZ294" s="503"/>
      <c r="EA294" s="503"/>
      <c r="EB294" s="503"/>
      <c r="EC294" s="503"/>
      <c r="ED294" s="503"/>
      <c r="EE294" s="503"/>
      <c r="EF294" s="503"/>
      <c r="EI294" s="455"/>
      <c r="EP294" s="458"/>
    </row>
    <row r="295" spans="1:146" ht="15.75">
      <c r="A295" s="534">
        <v>44672</v>
      </c>
      <c r="B295" s="554" t="s">
        <v>450</v>
      </c>
      <c r="C295" s="555" t="s">
        <v>61</v>
      </c>
      <c r="D295" s="461"/>
      <c r="E295" s="555" t="s">
        <v>1168</v>
      </c>
      <c r="F295" s="485">
        <v>92</v>
      </c>
      <c r="G295" s="555" t="s">
        <v>1169</v>
      </c>
      <c r="H295" s="555" t="s">
        <v>32</v>
      </c>
      <c r="I295" s="522">
        <v>44718</v>
      </c>
      <c r="J295" s="522"/>
      <c r="K295" s="227" t="s">
        <v>687</v>
      </c>
      <c r="L295" s="564">
        <v>44699</v>
      </c>
      <c r="M295" s="522">
        <v>44701</v>
      </c>
      <c r="P295" s="459" t="s">
        <v>450</v>
      </c>
      <c r="Q295" s="459" t="s">
        <v>37</v>
      </c>
      <c r="R295" s="459" t="s">
        <v>33</v>
      </c>
      <c r="S295" s="459" t="s">
        <v>44</v>
      </c>
      <c r="AA295" s="455"/>
      <c r="AH295" s="458"/>
      <c r="AM295" s="455"/>
      <c r="AQ295" s="118">
        <v>1</v>
      </c>
      <c r="AR295" s="118">
        <v>2</v>
      </c>
      <c r="AS295" s="118">
        <v>3</v>
      </c>
      <c r="AT295" s="118">
        <v>4</v>
      </c>
      <c r="AU295" s="118">
        <v>5</v>
      </c>
      <c r="AV295" s="177">
        <v>6</v>
      </c>
      <c r="AW295" s="118">
        <v>7</v>
      </c>
      <c r="AX295" s="118">
        <v>8</v>
      </c>
      <c r="AY295" s="118">
        <v>9</v>
      </c>
      <c r="AZ295" s="324">
        <v>10</v>
      </c>
      <c r="BA295" s="543" t="s">
        <v>1170</v>
      </c>
      <c r="BC295" s="557"/>
      <c r="BJ295" s="458"/>
      <c r="BL295" s="563"/>
      <c r="BM295" s="563"/>
      <c r="BN295" s="458"/>
      <c r="BO295" s="563"/>
      <c r="BP295" s="563"/>
      <c r="BQ295" s="563"/>
      <c r="BR295" s="458"/>
      <c r="BS295" s="563"/>
      <c r="BT295" s="563"/>
      <c r="BU295" s="563"/>
      <c r="BV295" s="458"/>
      <c r="BW295" s="458"/>
      <c r="CE295" s="526"/>
      <c r="CK295" s="458"/>
      <c r="CS295" s="526"/>
      <c r="CZ295" s="458"/>
      <c r="DA295" s="503"/>
      <c r="DB295" s="503"/>
      <c r="DC295" s="503"/>
      <c r="DD295" s="503"/>
      <c r="DE295" s="503"/>
      <c r="DF295" s="503"/>
      <c r="DG295" s="503"/>
      <c r="DH295" s="503"/>
      <c r="DI295" s="503"/>
      <c r="DJ295" s="503"/>
      <c r="DK295" s="503"/>
      <c r="DL295" s="503"/>
      <c r="DM295" s="503"/>
      <c r="DN295" s="503"/>
      <c r="DO295" s="503"/>
      <c r="DP295" s="503"/>
      <c r="DQ295" s="503"/>
      <c r="DR295" s="503"/>
      <c r="DS295" s="503"/>
      <c r="DT295" s="503"/>
      <c r="DU295" s="503"/>
      <c r="DV295" s="503"/>
      <c r="DW295" s="503"/>
      <c r="DX295" s="503"/>
      <c r="DY295" s="503"/>
      <c r="DZ295" s="503"/>
      <c r="EA295" s="503"/>
      <c r="EB295" s="503"/>
      <c r="EC295" s="503"/>
      <c r="ED295" s="503"/>
      <c r="EE295" s="503"/>
      <c r="EF295" s="503"/>
      <c r="EI295" s="455"/>
      <c r="EP295" s="458"/>
    </row>
    <row r="296" spans="1:146" ht="15.75">
      <c r="A296" s="534">
        <v>44672</v>
      </c>
      <c r="B296" s="554" t="s">
        <v>37</v>
      </c>
      <c r="C296" s="534" t="s">
        <v>44</v>
      </c>
      <c r="D296" s="570"/>
      <c r="E296" s="485" t="s">
        <v>1171</v>
      </c>
      <c r="F296" s="485">
        <v>77</v>
      </c>
      <c r="G296" s="485" t="s">
        <v>942</v>
      </c>
      <c r="H296" s="485" t="s">
        <v>71</v>
      </c>
      <c r="I296" s="522">
        <v>44713</v>
      </c>
      <c r="J296" s="522"/>
      <c r="K296" s="59" t="s">
        <v>133</v>
      </c>
      <c r="L296" s="564">
        <v>44704</v>
      </c>
      <c r="M296" s="565">
        <v>44704</v>
      </c>
      <c r="N296" s="594"/>
      <c r="O296" s="227"/>
      <c r="P296" s="523" t="s">
        <v>37</v>
      </c>
      <c r="Y296" s="72"/>
      <c r="Z296" s="72"/>
      <c r="AA296" s="542"/>
      <c r="AB296" s="72"/>
      <c r="AC296" s="72"/>
      <c r="AD296" s="72"/>
      <c r="AE296" s="72"/>
      <c r="AH296" s="458"/>
      <c r="AL296" s="118">
        <v>1</v>
      </c>
      <c r="AM296" s="118">
        <v>2</v>
      </c>
      <c r="AN296" s="118">
        <v>3</v>
      </c>
      <c r="AO296" s="118">
        <v>4</v>
      </c>
      <c r="AP296" s="118">
        <v>5</v>
      </c>
      <c r="AQ296" s="118">
        <v>6</v>
      </c>
      <c r="AR296" s="118">
        <v>7</v>
      </c>
      <c r="AS296" s="118">
        <v>8</v>
      </c>
      <c r="AT296" s="118">
        <v>9</v>
      </c>
      <c r="AU296" s="324">
        <v>10</v>
      </c>
      <c r="AV296" s="458"/>
      <c r="AW296" s="543" t="s">
        <v>943</v>
      </c>
      <c r="BC296" s="557"/>
      <c r="BJ296" s="458"/>
      <c r="BQ296" s="557"/>
      <c r="BW296" s="458"/>
      <c r="CE296" s="526"/>
      <c r="CK296" s="458"/>
      <c r="CL296" s="503"/>
      <c r="CM296" s="503"/>
      <c r="CN296" s="503"/>
      <c r="CO296" s="503"/>
      <c r="CP296" s="503"/>
      <c r="CQ296" s="503"/>
      <c r="CR296" s="503"/>
      <c r="CS296" s="503"/>
      <c r="CT296" s="503"/>
      <c r="CU296" s="503"/>
      <c r="CV296" s="503"/>
      <c r="CW296" s="503"/>
      <c r="CX296" s="503"/>
      <c r="CY296" s="503"/>
      <c r="CZ296" s="458"/>
      <c r="DG296" s="455"/>
      <c r="DN296" s="458"/>
      <c r="DO296" s="536"/>
      <c r="DP296" s="536"/>
      <c r="DQ296" s="536"/>
      <c r="DR296" s="536"/>
      <c r="DS296" s="536"/>
      <c r="DT296" s="536"/>
      <c r="DU296" s="536"/>
      <c r="DV296" s="536"/>
      <c r="DW296" s="536"/>
      <c r="DX296" s="536"/>
      <c r="DY296" s="536"/>
      <c r="DZ296" s="536"/>
      <c r="EA296" s="536"/>
      <c r="EB296" s="458"/>
      <c r="EC296" s="536"/>
      <c r="ED296" s="536"/>
      <c r="EE296" s="536"/>
      <c r="EF296" s="536"/>
      <c r="EG296" s="536"/>
      <c r="EH296" s="536"/>
      <c r="EI296" s="536"/>
      <c r="EJ296" s="536"/>
      <c r="EP296" s="458"/>
    </row>
    <row r="297" spans="1:146" ht="15.75">
      <c r="A297" s="237">
        <v>44672</v>
      </c>
      <c r="B297" s="461" t="s">
        <v>37</v>
      </c>
      <c r="C297" t="s">
        <v>61</v>
      </c>
      <c r="D297" s="570"/>
      <c r="E297" s="485" t="s">
        <v>1172</v>
      </c>
      <c r="F297" s="485">
        <v>93</v>
      </c>
      <c r="G297" s="485" t="s">
        <v>1062</v>
      </c>
      <c r="H297" s="485" t="s">
        <v>1173</v>
      </c>
      <c r="I297" s="522">
        <v>44717</v>
      </c>
      <c r="J297" s="522"/>
      <c r="K297" s="227" t="s">
        <v>687</v>
      </c>
      <c r="L297" s="559">
        <v>44700</v>
      </c>
      <c r="M297" s="545">
        <v>44700</v>
      </c>
      <c r="N297" s="560">
        <v>44704</v>
      </c>
      <c r="P297" s="540" t="s">
        <v>37</v>
      </c>
      <c r="Y297" s="72"/>
      <c r="Z297" s="72"/>
      <c r="AA297" s="542"/>
      <c r="AB297" s="72"/>
      <c r="AC297" s="72"/>
      <c r="AD297" s="72"/>
      <c r="AE297" s="72"/>
      <c r="AH297" s="458"/>
      <c r="AM297" s="455"/>
      <c r="AP297" s="118">
        <v>1</v>
      </c>
      <c r="AQ297" s="118">
        <v>2</v>
      </c>
      <c r="AR297" s="118">
        <v>3</v>
      </c>
      <c r="AS297" s="118">
        <v>4</v>
      </c>
      <c r="AT297" s="118">
        <v>5</v>
      </c>
      <c r="AU297" s="118">
        <v>6</v>
      </c>
      <c r="AV297" s="177">
        <v>7</v>
      </c>
      <c r="AW297" s="118">
        <v>8</v>
      </c>
      <c r="AX297" s="118">
        <v>9</v>
      </c>
      <c r="AY297" s="324">
        <v>10</v>
      </c>
      <c r="BC297" s="557"/>
      <c r="BJ297" s="458"/>
      <c r="BQ297" s="557"/>
      <c r="BW297" s="458"/>
      <c r="CE297" s="526"/>
      <c r="CK297" s="458"/>
      <c r="CL297" s="503"/>
      <c r="CM297" s="503"/>
      <c r="CN297" s="503"/>
      <c r="CO297" s="503"/>
      <c r="CP297" s="503"/>
      <c r="CQ297" s="503"/>
      <c r="CR297" s="503"/>
      <c r="CS297" s="503"/>
      <c r="CT297" s="503"/>
      <c r="CU297" s="503"/>
      <c r="CV297" s="503"/>
      <c r="CW297" s="503"/>
      <c r="CX297" s="503"/>
      <c r="CY297" s="503"/>
      <c r="CZ297" s="458"/>
      <c r="DG297" s="455"/>
      <c r="DN297" s="458"/>
      <c r="DO297" s="536"/>
      <c r="DP297" s="536"/>
      <c r="DQ297" s="536"/>
      <c r="DR297" s="536"/>
      <c r="DS297" s="536"/>
      <c r="DT297" s="536"/>
      <c r="DU297" s="536"/>
      <c r="DV297" s="536"/>
      <c r="DW297" s="536"/>
      <c r="DX297" s="536"/>
      <c r="DY297" s="536"/>
      <c r="DZ297" s="536"/>
      <c r="EA297" s="536"/>
      <c r="EB297" s="458"/>
      <c r="EC297" s="536"/>
      <c r="ED297" s="536"/>
      <c r="EE297" s="536"/>
      <c r="EF297" s="536"/>
      <c r="EG297" s="536"/>
      <c r="EH297" s="536"/>
      <c r="EI297" s="536"/>
      <c r="EJ297" s="536"/>
      <c r="EP297" s="458"/>
    </row>
    <row r="298" spans="1:146" ht="15.75">
      <c r="A298" s="237">
        <v>44686</v>
      </c>
      <c r="B298" t="s">
        <v>37</v>
      </c>
      <c r="C298" t="s">
        <v>44</v>
      </c>
      <c r="D298" s="461"/>
      <c r="E298" s="126" t="s">
        <v>1174</v>
      </c>
      <c r="F298" s="126">
        <v>94</v>
      </c>
      <c r="G298" s="126" t="s">
        <v>1175</v>
      </c>
      <c r="H298" s="126" t="s">
        <v>1088</v>
      </c>
      <c r="I298" s="522">
        <v>44709</v>
      </c>
      <c r="J298" s="522"/>
      <c r="K298" s="227" t="s">
        <v>126</v>
      </c>
      <c r="L298" s="550">
        <v>44700</v>
      </c>
      <c r="M298" s="537">
        <v>44701</v>
      </c>
      <c r="N298" s="560">
        <v>44704</v>
      </c>
      <c r="P298" s="523" t="s">
        <v>37</v>
      </c>
      <c r="Q298" s="523" t="s">
        <v>44</v>
      </c>
      <c r="R298" s="523" t="s">
        <v>43</v>
      </c>
      <c r="S298" s="523" t="s">
        <v>33</v>
      </c>
      <c r="T298" s="523" t="s">
        <v>117</v>
      </c>
      <c r="AA298" s="455"/>
      <c r="AH298" s="177">
        <v>1</v>
      </c>
      <c r="AI298" s="126">
        <v>2</v>
      </c>
      <c r="AJ298" s="126">
        <v>3</v>
      </c>
      <c r="AK298" s="126">
        <v>4</v>
      </c>
      <c r="AL298" s="126">
        <v>5</v>
      </c>
      <c r="AM298" s="126">
        <v>6</v>
      </c>
      <c r="AN298" s="126">
        <v>7</v>
      </c>
      <c r="AO298" s="126">
        <v>8</v>
      </c>
      <c r="AP298" s="126">
        <v>9</v>
      </c>
      <c r="AQ298" s="612">
        <v>10</v>
      </c>
      <c r="AR298" s="543" t="s">
        <v>1176</v>
      </c>
      <c r="AV298" s="458"/>
      <c r="AZ298" s="543" t="s">
        <v>1177</v>
      </c>
      <c r="BC298" s="557"/>
      <c r="BJ298" s="458"/>
      <c r="BQ298" s="557"/>
      <c r="BW298" s="458"/>
      <c r="BX298" s="458"/>
      <c r="CE298" s="526"/>
      <c r="CK298" s="458"/>
      <c r="CL298" s="503"/>
      <c r="CM298" s="503"/>
      <c r="CN298" s="503"/>
      <c r="CO298" s="503"/>
      <c r="CP298" s="503"/>
      <c r="CQ298" s="503"/>
      <c r="CR298" s="503"/>
      <c r="CS298" s="503"/>
      <c r="CT298" s="503"/>
      <c r="CU298" s="503"/>
      <c r="CV298" s="503"/>
      <c r="CW298" s="503"/>
      <c r="CX298" s="503"/>
      <c r="CY298" s="503"/>
      <c r="CZ298" s="458"/>
      <c r="DG298" s="455"/>
      <c r="DN298" s="458"/>
      <c r="DO298" s="536"/>
      <c r="DP298" s="536"/>
      <c r="DQ298" s="536"/>
      <c r="DR298" s="536"/>
      <c r="DS298" s="536"/>
      <c r="DT298" s="536"/>
      <c r="DU298" s="536"/>
      <c r="DV298" s="536"/>
      <c r="DW298" s="536"/>
      <c r="DX298" s="536"/>
      <c r="DY298" s="536"/>
      <c r="DZ298" s="536"/>
      <c r="EA298" s="536"/>
      <c r="EB298" s="458"/>
      <c r="EC298" s="536"/>
      <c r="ED298" s="536"/>
      <c r="EE298" s="536"/>
      <c r="EF298" s="536"/>
      <c r="EG298" s="536"/>
      <c r="EH298" s="536"/>
      <c r="EI298" s="536"/>
      <c r="EJ298" s="536"/>
      <c r="EP298" s="458"/>
    </row>
    <row r="299" spans="1:146" ht="15.75">
      <c r="A299" s="534">
        <v>44658</v>
      </c>
      <c r="B299" s="484" t="s">
        <v>117</v>
      </c>
      <c r="C299" s="484" t="s">
        <v>44</v>
      </c>
      <c r="D299" s="461">
        <v>1</v>
      </c>
      <c r="E299" s="616" t="s">
        <v>1178</v>
      </c>
      <c r="F299" s="616">
        <v>95</v>
      </c>
      <c r="G299" s="616" t="s">
        <v>617</v>
      </c>
      <c r="H299" s="616" t="s">
        <v>1179</v>
      </c>
      <c r="I299" s="522">
        <v>44709</v>
      </c>
      <c r="J299" s="522"/>
      <c r="K299" s="227" t="s">
        <v>327</v>
      </c>
      <c r="L299" s="550">
        <v>44697</v>
      </c>
      <c r="M299" s="550">
        <v>44701</v>
      </c>
      <c r="N299" s="560">
        <v>44704</v>
      </c>
      <c r="P299" s="523" t="s">
        <v>117</v>
      </c>
      <c r="Q299" s="523" t="s">
        <v>37</v>
      </c>
      <c r="R299" s="523" t="s">
        <v>43</v>
      </c>
      <c r="S299" s="523" t="s">
        <v>450</v>
      </c>
      <c r="T299" s="523" t="s">
        <v>44</v>
      </c>
      <c r="U299" s="523" t="s">
        <v>33</v>
      </c>
      <c r="Y299" s="126">
        <v>7</v>
      </c>
      <c r="Z299" s="126">
        <v>8</v>
      </c>
      <c r="AA299" s="126">
        <v>9</v>
      </c>
      <c r="AB299" s="612">
        <v>10</v>
      </c>
      <c r="AC299" s="543" t="s">
        <v>1180</v>
      </c>
      <c r="AG299" s="458"/>
      <c r="AN299" s="557"/>
      <c r="AU299" s="458"/>
      <c r="AW299" s="585"/>
      <c r="AX299" s="585"/>
      <c r="AY299" s="585"/>
      <c r="AZ299" s="585"/>
      <c r="BA299" s="585"/>
      <c r="BB299" s="585"/>
      <c r="BC299" s="585"/>
      <c r="BD299" s="585"/>
      <c r="BE299" s="585"/>
      <c r="BF299" s="585"/>
      <c r="BG299" s="585"/>
      <c r="BH299" s="563"/>
      <c r="BQ299" s="458"/>
      <c r="BR299" s="458"/>
      <c r="BS299" s="458"/>
      <c r="BT299" s="458"/>
      <c r="BU299" s="458"/>
      <c r="BV299" s="458"/>
      <c r="BW299" s="458"/>
      <c r="BX299" s="458"/>
      <c r="BY299" s="458"/>
      <c r="BZ299" s="458"/>
      <c r="CA299" s="458"/>
      <c r="CB299" s="458"/>
      <c r="CC299" s="458"/>
      <c r="CD299" s="458"/>
      <c r="CE299" s="458"/>
      <c r="CF299" s="458"/>
      <c r="CK299" s="458"/>
      <c r="CY299" s="458"/>
      <c r="DC299" s="458"/>
      <c r="DD299" s="458"/>
      <c r="DE299" s="458"/>
      <c r="DF299" s="458"/>
      <c r="DG299" s="458"/>
      <c r="DH299" s="458"/>
      <c r="DI299" s="458"/>
      <c r="DJ299" s="458"/>
      <c r="DK299" s="458"/>
      <c r="DL299" s="458"/>
      <c r="DM299" s="458"/>
      <c r="DN299" s="458"/>
      <c r="DO299" s="458"/>
      <c r="DP299" s="458"/>
      <c r="DQ299" s="458"/>
      <c r="DR299" s="458"/>
      <c r="DS299" s="458"/>
      <c r="DT299" s="455"/>
      <c r="EA299" s="458"/>
    </row>
    <row r="300" spans="1:146" ht="18.75">
      <c r="A300" s="618"/>
      <c r="B300" s="618"/>
      <c r="C300" s="618"/>
      <c r="D300" s="618"/>
      <c r="E300" s="618"/>
      <c r="F300" s="618"/>
      <c r="G300" s="618"/>
      <c r="H300" s="618"/>
      <c r="I300" s="618"/>
      <c r="J300" s="619"/>
      <c r="K300" s="618"/>
      <c r="L300" s="618"/>
      <c r="M300" s="618"/>
      <c r="N300" s="618"/>
      <c r="O300" s="618"/>
      <c r="P300" s="618"/>
      <c r="Q300" s="618"/>
      <c r="R300" s="618"/>
      <c r="S300" s="618"/>
      <c r="T300" s="599"/>
      <c r="U300" s="600"/>
      <c r="V300" s="601"/>
      <c r="W300" s="600"/>
      <c r="X300" s="295"/>
      <c r="Y300" s="295"/>
      <c r="Z300" s="295"/>
      <c r="AA300" s="295"/>
      <c r="AB300" s="295"/>
      <c r="AC300" s="295"/>
      <c r="AD300" s="295"/>
      <c r="AE300" s="295"/>
      <c r="AF300" s="295"/>
      <c r="AG300" s="295"/>
      <c r="AH300" s="295"/>
      <c r="AI300" s="295"/>
      <c r="AJ300" s="295"/>
      <c r="AK300" s="295"/>
      <c r="AL300" s="295"/>
      <c r="AM300" s="295"/>
      <c r="AN300" s="295"/>
      <c r="AO300" s="295"/>
      <c r="AP300" s="295"/>
      <c r="AQ300" s="295"/>
      <c r="AR300" s="295"/>
      <c r="AS300" s="295"/>
      <c r="AT300" s="295"/>
      <c r="AU300" s="295"/>
      <c r="AV300" s="295"/>
      <c r="AW300" s="295"/>
      <c r="AX300" s="295"/>
      <c r="AY300" s="295"/>
      <c r="AZ300" s="295"/>
      <c r="BA300" s="295"/>
      <c r="BB300" s="295"/>
      <c r="BC300" s="295"/>
      <c r="BD300" s="295"/>
      <c r="BE300" s="295"/>
      <c r="BF300" s="295"/>
      <c r="BG300" s="295"/>
      <c r="BH300" s="295"/>
      <c r="BI300" s="295"/>
    </row>
    <row r="301" spans="1:146" ht="18.75">
      <c r="A301" s="618"/>
      <c r="B301" s="618"/>
      <c r="C301" s="618"/>
      <c r="D301" s="618"/>
      <c r="E301" s="618"/>
      <c r="F301" s="618"/>
      <c r="G301" s="618"/>
      <c r="H301" s="618"/>
      <c r="I301" s="618"/>
      <c r="J301" s="619"/>
      <c r="K301" s="618"/>
      <c r="L301" s="618"/>
      <c r="M301" s="618"/>
      <c r="N301" s="618"/>
      <c r="O301" s="618"/>
      <c r="P301" s="618"/>
      <c r="Q301" s="618"/>
      <c r="R301" s="618"/>
      <c r="S301" s="618"/>
      <c r="T301" s="599"/>
      <c r="U301" s="600"/>
      <c r="V301" s="601"/>
      <c r="W301" s="600"/>
      <c r="X301" s="295"/>
      <c r="Y301" s="295"/>
      <c r="Z301" s="295"/>
      <c r="AA301" s="295"/>
      <c r="AB301" s="295"/>
      <c r="AC301" s="295"/>
      <c r="AD301" s="295"/>
      <c r="AE301" s="295"/>
      <c r="AF301" s="295"/>
      <c r="AG301" s="295"/>
      <c r="AH301" s="295"/>
      <c r="AI301" s="295"/>
      <c r="AJ301" s="295"/>
      <c r="AK301" s="295"/>
      <c r="AL301" s="295"/>
      <c r="AM301" s="295"/>
      <c r="AN301" s="295"/>
      <c r="AO301" s="295"/>
      <c r="AP301" s="295"/>
      <c r="AQ301" s="295"/>
      <c r="AR301" s="295"/>
      <c r="AS301" s="295"/>
      <c r="AT301" s="295"/>
      <c r="AU301" s="295"/>
      <c r="AV301" s="295"/>
      <c r="AW301" s="295"/>
      <c r="AX301" s="295"/>
      <c r="AY301" s="295"/>
      <c r="AZ301" s="295"/>
      <c r="BA301" s="295"/>
      <c r="BB301" s="295"/>
      <c r="BC301" s="295"/>
      <c r="BD301" s="295"/>
      <c r="BE301" s="295"/>
      <c r="BF301" s="295"/>
      <c r="BG301" s="295"/>
      <c r="BH301" s="295"/>
      <c r="BI301" s="295"/>
    </row>
    <row r="304" spans="1:146" ht="18.75">
      <c r="A304" s="1641" t="s">
        <v>1181</v>
      </c>
      <c r="B304" s="1641"/>
      <c r="C304" s="1641"/>
      <c r="D304" s="1641"/>
      <c r="E304" s="1641"/>
      <c r="F304" s="1641"/>
      <c r="G304" s="1641"/>
      <c r="H304" s="1641"/>
      <c r="I304" s="1641"/>
      <c r="J304" s="1641"/>
      <c r="K304" s="1641"/>
      <c r="L304" s="1641"/>
      <c r="M304" s="1641"/>
      <c r="N304" s="1641"/>
      <c r="O304" s="1641"/>
      <c r="P304" s="1641"/>
      <c r="Q304" s="1641"/>
      <c r="R304" s="1641"/>
      <c r="S304" s="1641"/>
      <c r="T304" s="314"/>
      <c r="U304" s="315" t="s">
        <v>283</v>
      </c>
      <c r="V304" s="316"/>
      <c r="W304" s="315"/>
      <c r="X304" s="317"/>
      <c r="Y304" s="318"/>
      <c r="Z304" s="318"/>
      <c r="AA304" s="318"/>
      <c r="AB304" s="318"/>
      <c r="AC304" s="318"/>
      <c r="AD304" s="318"/>
      <c r="AE304" s="318"/>
      <c r="AF304" s="318"/>
      <c r="AG304" s="318"/>
      <c r="AH304" s="318"/>
      <c r="AI304" s="318"/>
      <c r="AJ304" s="318"/>
      <c r="AK304" s="318"/>
      <c r="AL304" s="318"/>
      <c r="AM304" s="318"/>
      <c r="AN304" s="318"/>
      <c r="AO304" s="318"/>
      <c r="AP304" s="318"/>
      <c r="AQ304" s="318"/>
      <c r="AR304" s="318"/>
      <c r="AS304" s="318"/>
      <c r="AT304" s="318"/>
      <c r="AU304" s="318"/>
      <c r="AV304" s="318"/>
      <c r="AW304" s="318"/>
      <c r="AX304" s="318"/>
      <c r="AY304" s="318"/>
      <c r="AZ304" s="318"/>
      <c r="BA304" s="318"/>
      <c r="BB304" s="318"/>
      <c r="BC304" s="318"/>
      <c r="BD304" s="318"/>
      <c r="BE304" s="318"/>
      <c r="BF304" s="318"/>
      <c r="BG304" s="318"/>
      <c r="BH304" s="318"/>
      <c r="BI304" s="318"/>
    </row>
    <row r="305" spans="1:183" ht="15.75">
      <c r="A305" s="484" t="s">
        <v>944</v>
      </c>
      <c r="B305" s="620" t="s">
        <v>37</v>
      </c>
      <c r="C305" s="554" t="s">
        <v>56</v>
      </c>
      <c r="D305" s="529" t="s">
        <v>24</v>
      </c>
      <c r="E305" s="485" t="s">
        <v>1182</v>
      </c>
      <c r="F305" s="485" t="s">
        <v>1183</v>
      </c>
      <c r="G305" s="485">
        <v>77</v>
      </c>
      <c r="H305" s="485" t="s">
        <v>1184</v>
      </c>
      <c r="I305" s="485" t="s">
        <v>1185</v>
      </c>
      <c r="J305" s="485"/>
      <c r="K305" s="522">
        <v>44655</v>
      </c>
      <c r="L305" s="227" t="s">
        <v>597</v>
      </c>
      <c r="M305" s="550">
        <v>44645</v>
      </c>
      <c r="N305" s="550">
        <v>44646</v>
      </c>
      <c r="O305" s="560">
        <v>44651</v>
      </c>
      <c r="P305" s="562" t="s">
        <v>1186</v>
      </c>
      <c r="Q305" s="523" t="s">
        <v>37</v>
      </c>
      <c r="R305" s="523" t="s">
        <v>33</v>
      </c>
      <c r="S305" s="523" t="s">
        <v>327</v>
      </c>
      <c r="T305" s="523" t="s">
        <v>56</v>
      </c>
      <c r="Z305" s="532"/>
      <c r="AC305" s="458"/>
      <c r="AQ305" s="458"/>
      <c r="BE305" s="458"/>
      <c r="BQ305" s="519"/>
      <c r="BS305" s="458"/>
      <c r="CG305" s="458"/>
      <c r="CU305" s="458"/>
      <c r="DI305" s="458"/>
      <c r="DV305" s="458"/>
      <c r="EK305" s="458"/>
      <c r="EY305" s="458"/>
      <c r="FM305" s="458"/>
      <c r="GA305" s="458"/>
    </row>
    <row r="306" spans="1:183" ht="15.75">
      <c r="A306" s="484" t="s">
        <v>1187</v>
      </c>
      <c r="B306" s="554" t="s">
        <v>44</v>
      </c>
      <c r="C306" s="555" t="s">
        <v>790</v>
      </c>
      <c r="D306" s="529" t="s">
        <v>24</v>
      </c>
      <c r="E306" s="485" t="s">
        <v>1188</v>
      </c>
      <c r="F306" s="126" t="s">
        <v>1183</v>
      </c>
      <c r="G306" s="126">
        <v>92</v>
      </c>
      <c r="H306" s="485" t="s">
        <v>1189</v>
      </c>
      <c r="I306" s="485" t="s">
        <v>1190</v>
      </c>
      <c r="J306" s="485"/>
      <c r="K306" s="522">
        <v>44658</v>
      </c>
      <c r="L306" s="227" t="s">
        <v>102</v>
      </c>
      <c r="M306" s="550">
        <v>44650</v>
      </c>
      <c r="N306" s="550">
        <v>44653</v>
      </c>
      <c r="O306" s="560" t="s">
        <v>1191</v>
      </c>
      <c r="P306" t="s">
        <v>1192</v>
      </c>
      <c r="Q306" s="523" t="s">
        <v>44</v>
      </c>
      <c r="R306" s="523" t="s">
        <v>33</v>
      </c>
      <c r="S306" s="523" t="s">
        <v>43</v>
      </c>
      <c r="T306" s="523" t="s">
        <v>37</v>
      </c>
      <c r="U306" s="523"/>
    </row>
    <row r="307" spans="1:183" ht="15.75">
      <c r="A307" s="86" t="s">
        <v>789</v>
      </c>
      <c r="B307" s="620" t="s">
        <v>33</v>
      </c>
      <c r="C307" s="621" t="s">
        <v>790</v>
      </c>
      <c r="D307" s="529" t="s">
        <v>24</v>
      </c>
      <c r="E307" s="485" t="s">
        <v>1193</v>
      </c>
      <c r="F307" s="126" t="s">
        <v>1183</v>
      </c>
      <c r="G307" s="126">
        <v>92</v>
      </c>
      <c r="H307" s="485" t="s">
        <v>128</v>
      </c>
      <c r="I307" s="485" t="s">
        <v>1194</v>
      </c>
      <c r="J307" s="485"/>
      <c r="K307" s="522">
        <v>44659</v>
      </c>
      <c r="L307" s="227" t="s">
        <v>211</v>
      </c>
      <c r="M307" s="550">
        <v>44649</v>
      </c>
      <c r="N307" s="550">
        <v>44650</v>
      </c>
      <c r="O307" s="560" t="s">
        <v>1191</v>
      </c>
      <c r="Q307" s="523" t="s">
        <v>33</v>
      </c>
      <c r="R307" s="523" t="s">
        <v>44</v>
      </c>
      <c r="S307" s="523" t="s">
        <v>43</v>
      </c>
      <c r="T307" s="523" t="s">
        <v>37</v>
      </c>
    </row>
    <row r="308" spans="1:183" ht="47.25">
      <c r="A308" s="484" t="s">
        <v>789</v>
      </c>
      <c r="B308" s="554" t="s">
        <v>44</v>
      </c>
      <c r="C308" s="555" t="s">
        <v>790</v>
      </c>
      <c r="D308" s="529" t="s">
        <v>24</v>
      </c>
      <c r="E308" s="520" t="s">
        <v>1195</v>
      </c>
      <c r="F308" s="485" t="s">
        <v>1196</v>
      </c>
      <c r="G308" s="485">
        <v>91</v>
      </c>
      <c r="H308" s="520" t="s">
        <v>1197</v>
      </c>
      <c r="I308" s="520" t="s">
        <v>32</v>
      </c>
      <c r="J308" s="520"/>
      <c r="K308" s="522">
        <v>44659</v>
      </c>
      <c r="L308" s="227" t="s">
        <v>102</v>
      </c>
      <c r="M308" s="564">
        <v>44648</v>
      </c>
      <c r="N308" s="564">
        <v>44649</v>
      </c>
      <c r="P308" s="562" t="s">
        <v>1198</v>
      </c>
      <c r="Q308" s="459" t="s">
        <v>44</v>
      </c>
      <c r="R308" s="459" t="s">
        <v>37</v>
      </c>
      <c r="S308" s="459" t="s">
        <v>33</v>
      </c>
    </row>
    <row r="309" spans="1:183" ht="78.75">
      <c r="A309" s="484" t="s">
        <v>789</v>
      </c>
      <c r="B309" s="554" t="s">
        <v>44</v>
      </c>
      <c r="C309" s="555" t="s">
        <v>790</v>
      </c>
      <c r="D309" s="529" t="s">
        <v>24</v>
      </c>
      <c r="E309" s="520" t="s">
        <v>1199</v>
      </c>
      <c r="F309" s="485" t="s">
        <v>1196</v>
      </c>
      <c r="G309" s="485">
        <v>91</v>
      </c>
      <c r="H309" s="520" t="s">
        <v>1200</v>
      </c>
      <c r="I309" s="520" t="s">
        <v>318</v>
      </c>
      <c r="J309" s="520"/>
      <c r="K309" s="522">
        <v>44659</v>
      </c>
      <c r="L309" s="227" t="s">
        <v>25</v>
      </c>
      <c r="M309" s="559">
        <v>44650</v>
      </c>
      <c r="N309" s="559">
        <v>44652</v>
      </c>
      <c r="O309" s="622" t="s">
        <v>1201</v>
      </c>
      <c r="P309" t="s">
        <v>1202</v>
      </c>
      <c r="Q309" s="623" t="s">
        <v>44</v>
      </c>
      <c r="R309" s="523" t="s">
        <v>33</v>
      </c>
      <c r="S309" s="540" t="s">
        <v>37</v>
      </c>
    </row>
    <row r="310" spans="1:183" ht="63">
      <c r="A310" s="484" t="s">
        <v>789</v>
      </c>
      <c r="B310" s="554" t="s">
        <v>450</v>
      </c>
      <c r="C310" s="555" t="s">
        <v>790</v>
      </c>
      <c r="D310" s="529" t="s">
        <v>24</v>
      </c>
      <c r="E310" s="520" t="s">
        <v>1203</v>
      </c>
      <c r="F310" s="485" t="s">
        <v>1196</v>
      </c>
      <c r="G310" s="485">
        <v>77</v>
      </c>
      <c r="H310" s="520" t="s">
        <v>1204</v>
      </c>
      <c r="I310" s="520" t="s">
        <v>158</v>
      </c>
      <c r="J310" s="520"/>
      <c r="K310" s="522">
        <v>44661</v>
      </c>
      <c r="L310" s="227" t="s">
        <v>327</v>
      </c>
      <c r="M310" s="559">
        <v>44651</v>
      </c>
      <c r="N310" s="564">
        <v>44651</v>
      </c>
      <c r="O310" s="560">
        <v>44656</v>
      </c>
      <c r="P310" s="562" t="s">
        <v>1205</v>
      </c>
      <c r="Q310" s="564" t="s">
        <v>450</v>
      </c>
      <c r="R310" s="574" t="s">
        <v>37</v>
      </c>
      <c r="S310" s="574" t="s">
        <v>44</v>
      </c>
    </row>
    <row r="311" spans="1:183" ht="15.75">
      <c r="A311" s="484" t="s">
        <v>789</v>
      </c>
      <c r="B311" s="606" t="s">
        <v>37</v>
      </c>
      <c r="C311" s="555" t="s">
        <v>790</v>
      </c>
      <c r="D311" s="529" t="s">
        <v>24</v>
      </c>
      <c r="E311" s="485" t="s">
        <v>1206</v>
      </c>
      <c r="F311" s="485" t="s">
        <v>1196</v>
      </c>
      <c r="G311" s="485">
        <v>94</v>
      </c>
      <c r="H311" s="485" t="s">
        <v>528</v>
      </c>
      <c r="I311" s="485" t="s">
        <v>954</v>
      </c>
      <c r="J311" s="485"/>
      <c r="K311" s="522">
        <v>44661</v>
      </c>
      <c r="L311" s="227" t="s">
        <v>41</v>
      </c>
      <c r="M311" s="564">
        <v>44651</v>
      </c>
      <c r="N311" s="564">
        <v>44651</v>
      </c>
      <c r="O311" s="108">
        <v>44625</v>
      </c>
      <c r="P311" t="s">
        <v>1207</v>
      </c>
      <c r="Q311" s="459" t="s">
        <v>37</v>
      </c>
      <c r="R311" s="459" t="s">
        <v>44</v>
      </c>
      <c r="S311" s="459" t="s">
        <v>33</v>
      </c>
      <c r="T311" s="459" t="s">
        <v>56</v>
      </c>
    </row>
    <row r="312" spans="1:183" ht="31.5">
      <c r="A312" s="484" t="s">
        <v>789</v>
      </c>
      <c r="B312" s="554" t="s">
        <v>450</v>
      </c>
      <c r="C312" s="555" t="s">
        <v>790</v>
      </c>
      <c r="D312" s="529" t="s">
        <v>24</v>
      </c>
      <c r="E312" s="520" t="s">
        <v>1208</v>
      </c>
      <c r="F312" s="485" t="s">
        <v>1196</v>
      </c>
      <c r="G312" s="485">
        <v>77</v>
      </c>
      <c r="H312" s="520" t="s">
        <v>1209</v>
      </c>
      <c r="I312" s="520" t="s">
        <v>229</v>
      </c>
      <c r="J312" s="520"/>
      <c r="K312" s="522">
        <v>44662</v>
      </c>
      <c r="L312" s="227" t="s">
        <v>687</v>
      </c>
      <c r="M312" s="564">
        <v>44648</v>
      </c>
      <c r="N312" s="564">
        <v>44649</v>
      </c>
      <c r="O312" s="560">
        <v>44655</v>
      </c>
      <c r="P312" t="s">
        <v>1210</v>
      </c>
      <c r="Q312" s="564" t="s">
        <v>450</v>
      </c>
      <c r="R312" s="574" t="s">
        <v>33</v>
      </c>
      <c r="S312" s="574" t="s">
        <v>37</v>
      </c>
      <c r="T312" s="574" t="s">
        <v>44</v>
      </c>
      <c r="U312" s="574" t="s">
        <v>56</v>
      </c>
    </row>
    <row r="313" spans="1:183" ht="15.75">
      <c r="A313" s="484" t="s">
        <v>1211</v>
      </c>
      <c r="B313" s="554" t="s">
        <v>44</v>
      </c>
      <c r="C313" s="554" t="s">
        <v>790</v>
      </c>
      <c r="D313" s="529" t="s">
        <v>24</v>
      </c>
      <c r="E313" s="624" t="s">
        <v>1212</v>
      </c>
      <c r="F313" s="101" t="s">
        <v>1213</v>
      </c>
      <c r="G313" s="385">
        <v>94</v>
      </c>
      <c r="H313" s="523" t="s">
        <v>1214</v>
      </c>
      <c r="I313" s="523" t="s">
        <v>1215</v>
      </c>
      <c r="J313" s="523"/>
      <c r="K313" s="522">
        <v>44664</v>
      </c>
      <c r="L313" s="227" t="s">
        <v>687</v>
      </c>
      <c r="M313" s="550">
        <v>44634</v>
      </c>
      <c r="N313" s="625"/>
      <c r="O313" s="238" t="s">
        <v>1201</v>
      </c>
      <c r="P313" s="626"/>
      <c r="Q313" s="524" t="s">
        <v>44</v>
      </c>
      <c r="R313" s="523" t="s">
        <v>37</v>
      </c>
    </row>
    <row r="314" spans="1:183" ht="47.25">
      <c r="A314" s="484" t="s">
        <v>789</v>
      </c>
      <c r="B314" s="554" t="s">
        <v>450</v>
      </c>
      <c r="C314" s="554" t="s">
        <v>37</v>
      </c>
      <c r="D314" s="529" t="s">
        <v>24</v>
      </c>
      <c r="E314" s="520" t="s">
        <v>1216</v>
      </c>
      <c r="F314" s="485" t="s">
        <v>1196</v>
      </c>
      <c r="G314" s="485">
        <v>77</v>
      </c>
      <c r="H314" s="520" t="s">
        <v>917</v>
      </c>
      <c r="I314" s="520" t="s">
        <v>32</v>
      </c>
      <c r="J314" s="520"/>
      <c r="K314" s="522">
        <v>44666</v>
      </c>
      <c r="L314" s="227" t="s">
        <v>133</v>
      </c>
      <c r="M314" s="559">
        <v>44656</v>
      </c>
      <c r="N314" s="550">
        <v>44656</v>
      </c>
      <c r="O314" s="560">
        <v>44658</v>
      </c>
      <c r="Q314" s="545" t="s">
        <v>450</v>
      </c>
      <c r="R314" s="545" t="s">
        <v>37</v>
      </c>
      <c r="S314" s="545" t="s">
        <v>56</v>
      </c>
      <c r="T314" s="545" t="s">
        <v>44</v>
      </c>
    </row>
    <row r="315" spans="1:183" ht="31.5">
      <c r="A315" s="484" t="s">
        <v>789</v>
      </c>
      <c r="B315" s="554" t="s">
        <v>450</v>
      </c>
      <c r="C315" s="554" t="s">
        <v>37</v>
      </c>
      <c r="D315" s="529" t="s">
        <v>24</v>
      </c>
      <c r="E315" s="68" t="s">
        <v>1217</v>
      </c>
      <c r="F315" s="118" t="s">
        <v>1196</v>
      </c>
      <c r="G315" s="118">
        <v>95</v>
      </c>
      <c r="H315" s="68" t="s">
        <v>1218</v>
      </c>
      <c r="I315" s="68" t="s">
        <v>1219</v>
      </c>
      <c r="J315" s="68"/>
      <c r="K315" s="522">
        <v>44667</v>
      </c>
      <c r="L315" s="227" t="s">
        <v>133</v>
      </c>
      <c r="M315" s="564">
        <v>44658</v>
      </c>
      <c r="Q315" s="574" t="s">
        <v>450</v>
      </c>
      <c r="R315" s="574" t="s">
        <v>37</v>
      </c>
    </row>
    <row r="316" spans="1:183" ht="15.75">
      <c r="A316" s="484" t="s">
        <v>1211</v>
      </c>
      <c r="B316" s="554" t="s">
        <v>450</v>
      </c>
      <c r="C316" s="555" t="s">
        <v>790</v>
      </c>
      <c r="D316" s="529" t="s">
        <v>24</v>
      </c>
      <c r="E316" s="485" t="s">
        <v>1220</v>
      </c>
      <c r="F316" s="520" t="s">
        <v>1213</v>
      </c>
      <c r="G316" s="485">
        <v>95</v>
      </c>
      <c r="H316" s="485" t="s">
        <v>1221</v>
      </c>
      <c r="I316" s="485" t="s">
        <v>174</v>
      </c>
      <c r="J316" s="485"/>
      <c r="K316" s="522">
        <v>44662</v>
      </c>
      <c r="L316" s="459" t="s">
        <v>133</v>
      </c>
      <c r="M316" s="550">
        <v>44648</v>
      </c>
      <c r="N316" s="550">
        <v>44648</v>
      </c>
      <c r="O316" s="560">
        <v>44655</v>
      </c>
      <c r="Q316" s="523" t="s">
        <v>450</v>
      </c>
      <c r="R316" s="519" t="s">
        <v>33</v>
      </c>
      <c r="S316" s="524" t="s">
        <v>37</v>
      </c>
      <c r="T316" s="524" t="s">
        <v>44</v>
      </c>
    </row>
    <row r="317" spans="1:183" ht="15.75">
      <c r="A317" s="484" t="s">
        <v>1187</v>
      </c>
      <c r="B317" s="554" t="s">
        <v>450</v>
      </c>
      <c r="C317" s="554" t="s">
        <v>56</v>
      </c>
      <c r="D317" s="529" t="s">
        <v>24</v>
      </c>
      <c r="E317" s="485" t="s">
        <v>1222</v>
      </c>
      <c r="F317" s="520" t="s">
        <v>1213</v>
      </c>
      <c r="G317" s="520">
        <v>77</v>
      </c>
      <c r="H317" s="485" t="s">
        <v>1223</v>
      </c>
      <c r="I317" s="485" t="s">
        <v>1224</v>
      </c>
      <c r="J317" s="485"/>
      <c r="K317" s="522">
        <v>44664</v>
      </c>
      <c r="L317" s="227" t="s">
        <v>133</v>
      </c>
      <c r="M317" s="558">
        <v>44645</v>
      </c>
      <c r="N317" s="550">
        <v>44648</v>
      </c>
      <c r="O317" s="560">
        <v>44655</v>
      </c>
      <c r="P317" t="s">
        <v>1225</v>
      </c>
      <c r="Q317" s="586" t="s">
        <v>450</v>
      </c>
      <c r="R317" s="586" t="s">
        <v>33</v>
      </c>
      <c r="S317" s="586" t="s">
        <v>37</v>
      </c>
    </row>
    <row r="318" spans="1:183" ht="78.75">
      <c r="A318" s="484" t="s">
        <v>789</v>
      </c>
      <c r="B318" s="554" t="s">
        <v>44</v>
      </c>
      <c r="C318" s="555" t="s">
        <v>790</v>
      </c>
      <c r="D318" s="627"/>
      <c r="E318" s="520" t="s">
        <v>1226</v>
      </c>
      <c r="F318" s="485" t="s">
        <v>1196</v>
      </c>
      <c r="G318" s="485">
        <v>77</v>
      </c>
      <c r="H318" s="520" t="s">
        <v>1227</v>
      </c>
      <c r="I318" s="520" t="s">
        <v>1228</v>
      </c>
      <c r="J318" s="520"/>
      <c r="K318" s="522">
        <v>44662</v>
      </c>
      <c r="L318" s="227" t="s">
        <v>96</v>
      </c>
      <c r="M318" s="559">
        <v>44652</v>
      </c>
      <c r="N318" s="559">
        <v>44653</v>
      </c>
      <c r="P318" s="562" t="s">
        <v>1229</v>
      </c>
      <c r="Q318" s="545" t="s">
        <v>44</v>
      </c>
      <c r="R318" s="540" t="s">
        <v>37</v>
      </c>
      <c r="S318" s="459" t="s">
        <v>33</v>
      </c>
      <c r="T318" s="540" t="s">
        <v>450</v>
      </c>
      <c r="U318" s="523" t="s">
        <v>43</v>
      </c>
    </row>
    <row r="319" spans="1:183" ht="15.75">
      <c r="A319" s="484" t="s">
        <v>789</v>
      </c>
      <c r="B319" s="606" t="s">
        <v>37</v>
      </c>
      <c r="C319" s="555" t="s">
        <v>790</v>
      </c>
      <c r="D319" s="529" t="s">
        <v>24</v>
      </c>
      <c r="E319" s="485" t="s">
        <v>1230</v>
      </c>
      <c r="F319" s="485" t="s">
        <v>1196</v>
      </c>
      <c r="G319" s="485">
        <v>92</v>
      </c>
      <c r="H319" s="485" t="s">
        <v>1231</v>
      </c>
      <c r="I319" s="485" t="s">
        <v>532</v>
      </c>
      <c r="J319" s="485"/>
      <c r="K319" s="522">
        <v>44658</v>
      </c>
      <c r="L319" s="227" t="s">
        <v>72</v>
      </c>
      <c r="M319" s="564">
        <v>44648</v>
      </c>
      <c r="N319" s="564">
        <v>44649</v>
      </c>
      <c r="P319" s="562" t="s">
        <v>1232</v>
      </c>
      <c r="Q319" s="459" t="s">
        <v>37</v>
      </c>
      <c r="R319" s="459" t="s">
        <v>44</v>
      </c>
    </row>
    <row r="320" spans="1:183" ht="15.75">
      <c r="A320" s="484" t="s">
        <v>789</v>
      </c>
      <c r="B320" s="606" t="s">
        <v>37</v>
      </c>
      <c r="C320" s="555" t="s">
        <v>790</v>
      </c>
      <c r="D320" s="529" t="s">
        <v>24</v>
      </c>
      <c r="E320" s="485" t="s">
        <v>1233</v>
      </c>
      <c r="F320" s="485" t="s">
        <v>1196</v>
      </c>
      <c r="G320" s="485">
        <v>95</v>
      </c>
      <c r="H320" s="485" t="s">
        <v>1234</v>
      </c>
      <c r="I320" s="485" t="s">
        <v>1097</v>
      </c>
      <c r="J320" s="485"/>
      <c r="K320" s="522">
        <v>44659</v>
      </c>
      <c r="L320" s="227" t="s">
        <v>133</v>
      </c>
      <c r="M320" s="564">
        <v>44650</v>
      </c>
      <c r="N320" s="564">
        <v>44651</v>
      </c>
      <c r="P320" s="562" t="s">
        <v>1235</v>
      </c>
      <c r="Q320" s="459" t="s">
        <v>37</v>
      </c>
      <c r="R320" s="532"/>
    </row>
    <row r="321" spans="1:22" ht="15.75">
      <c r="A321" s="484" t="s">
        <v>789</v>
      </c>
      <c r="B321" s="554" t="s">
        <v>37</v>
      </c>
      <c r="C321" s="555" t="s">
        <v>790</v>
      </c>
      <c r="D321" s="529" t="s">
        <v>24</v>
      </c>
      <c r="E321" s="485" t="s">
        <v>1236</v>
      </c>
      <c r="F321" s="126" t="s">
        <v>1183</v>
      </c>
      <c r="G321" s="126">
        <v>92</v>
      </c>
      <c r="H321" s="485" t="s">
        <v>218</v>
      </c>
      <c r="I321" s="485" t="s">
        <v>1237</v>
      </c>
      <c r="J321" s="485"/>
      <c r="K321" s="522">
        <v>44661</v>
      </c>
      <c r="L321" s="227" t="s">
        <v>25</v>
      </c>
      <c r="M321" s="550">
        <v>44652</v>
      </c>
      <c r="N321" s="550">
        <v>44652</v>
      </c>
      <c r="O321" s="108">
        <v>44625</v>
      </c>
      <c r="Q321" s="523" t="s">
        <v>37</v>
      </c>
      <c r="R321" s="523" t="s">
        <v>44</v>
      </c>
      <c r="S321" s="485" t="s">
        <v>56</v>
      </c>
    </row>
    <row r="322" spans="1:22" ht="15.75">
      <c r="A322" s="484" t="s">
        <v>789</v>
      </c>
      <c r="B322" s="554" t="s">
        <v>43</v>
      </c>
      <c r="C322" s="555" t="s">
        <v>790</v>
      </c>
      <c r="D322" s="529" t="s">
        <v>24</v>
      </c>
      <c r="E322" s="485" t="s">
        <v>1193</v>
      </c>
      <c r="F322" s="485" t="s">
        <v>1183</v>
      </c>
      <c r="G322" s="485">
        <v>92</v>
      </c>
      <c r="H322" s="485" t="s">
        <v>1076</v>
      </c>
      <c r="I322" s="485" t="s">
        <v>1238</v>
      </c>
      <c r="J322" s="485"/>
      <c r="K322" s="522">
        <v>44661</v>
      </c>
      <c r="L322" s="227" t="s">
        <v>72</v>
      </c>
      <c r="M322" s="524">
        <v>44652</v>
      </c>
      <c r="N322" s="524">
        <v>44652</v>
      </c>
      <c r="O322" s="527">
        <v>44656</v>
      </c>
      <c r="P322" s="562" t="s">
        <v>1239</v>
      </c>
      <c r="Q322" s="523" t="s">
        <v>43</v>
      </c>
      <c r="R322" s="523" t="s">
        <v>33</v>
      </c>
      <c r="S322" s="523" t="s">
        <v>44</v>
      </c>
      <c r="T322" s="523" t="s">
        <v>37</v>
      </c>
      <c r="U322" s="523" t="s">
        <v>43</v>
      </c>
      <c r="V322" s="523" t="s">
        <v>76</v>
      </c>
    </row>
    <row r="323" spans="1:22" ht="78.75">
      <c r="A323" s="484" t="s">
        <v>789</v>
      </c>
      <c r="B323" s="554" t="s">
        <v>450</v>
      </c>
      <c r="C323" s="555" t="s">
        <v>790</v>
      </c>
      <c r="D323" s="529" t="s">
        <v>24</v>
      </c>
      <c r="E323" s="520" t="s">
        <v>1240</v>
      </c>
      <c r="F323" s="485" t="s">
        <v>1196</v>
      </c>
      <c r="G323" s="485">
        <v>91</v>
      </c>
      <c r="H323" s="520" t="s">
        <v>100</v>
      </c>
      <c r="I323" s="520" t="s">
        <v>318</v>
      </c>
      <c r="J323" s="520"/>
      <c r="K323" s="522">
        <v>44659</v>
      </c>
      <c r="L323" s="227" t="s">
        <v>102</v>
      </c>
      <c r="M323" s="559">
        <v>44650</v>
      </c>
      <c r="N323" s="564">
        <v>44651</v>
      </c>
      <c r="O323" s="560">
        <v>44656</v>
      </c>
      <c r="P323" t="s">
        <v>1241</v>
      </c>
      <c r="Q323" s="545" t="s">
        <v>450</v>
      </c>
      <c r="R323" s="545" t="s">
        <v>37</v>
      </c>
      <c r="S323" s="545" t="s">
        <v>44</v>
      </c>
      <c r="T323" s="524" t="s">
        <v>33</v>
      </c>
      <c r="U323" s="545" t="s">
        <v>56</v>
      </c>
      <c r="V323" s="545" t="s">
        <v>43</v>
      </c>
    </row>
    <row r="324" spans="1:22" ht="15.75">
      <c r="A324" s="484" t="s">
        <v>944</v>
      </c>
      <c r="B324" s="554" t="s">
        <v>37</v>
      </c>
      <c r="C324" s="554" t="s">
        <v>44</v>
      </c>
      <c r="D324" s="529" t="s">
        <v>24</v>
      </c>
      <c r="E324" s="485" t="s">
        <v>1242</v>
      </c>
      <c r="F324" s="485" t="s">
        <v>1196</v>
      </c>
      <c r="G324" s="485">
        <v>77</v>
      </c>
      <c r="H324" s="485" t="s">
        <v>1243</v>
      </c>
      <c r="I324" s="485" t="s">
        <v>158</v>
      </c>
      <c r="J324" s="485"/>
      <c r="K324" s="522">
        <v>44668</v>
      </c>
      <c r="L324" s="227" t="s">
        <v>133</v>
      </c>
      <c r="M324" s="564">
        <v>44659</v>
      </c>
      <c r="N324" s="564">
        <v>44659</v>
      </c>
      <c r="O324" s="560" t="s">
        <v>1244</v>
      </c>
      <c r="P324" s="562" t="s">
        <v>1245</v>
      </c>
      <c r="Q324" s="459" t="s">
        <v>37</v>
      </c>
      <c r="R324" s="459" t="s">
        <v>450</v>
      </c>
      <c r="S324" s="459" t="s">
        <v>33</v>
      </c>
      <c r="T324" s="459" t="s">
        <v>44</v>
      </c>
    </row>
    <row r="325" spans="1:22" ht="47.25">
      <c r="A325" s="484" t="s">
        <v>1211</v>
      </c>
      <c r="B325" s="620" t="s">
        <v>56</v>
      </c>
      <c r="C325" s="554" t="s">
        <v>37</v>
      </c>
      <c r="D325" s="529">
        <v>1</v>
      </c>
      <c r="E325" s="485" t="s">
        <v>1246</v>
      </c>
      <c r="F325" s="520" t="s">
        <v>1213</v>
      </c>
      <c r="G325" s="520">
        <v>77</v>
      </c>
      <c r="H325" s="520" t="s">
        <v>329</v>
      </c>
      <c r="I325" s="520" t="s">
        <v>313</v>
      </c>
      <c r="J325" s="520"/>
      <c r="K325" s="522">
        <v>44671</v>
      </c>
      <c r="L325" s="461" t="s">
        <v>41</v>
      </c>
      <c r="M325" s="524">
        <v>44655</v>
      </c>
      <c r="N325" s="524">
        <v>44656</v>
      </c>
      <c r="P325" t="s">
        <v>1247</v>
      </c>
      <c r="Q325" s="586" t="s">
        <v>56</v>
      </c>
      <c r="R325" s="586" t="s">
        <v>44</v>
      </c>
      <c r="S325" s="586" t="s">
        <v>33</v>
      </c>
      <c r="T325" s="586" t="s">
        <v>450</v>
      </c>
      <c r="U325" s="586" t="s">
        <v>43</v>
      </c>
      <c r="V325" s="586" t="s">
        <v>37</v>
      </c>
    </row>
    <row r="326" spans="1:22" ht="15.75">
      <c r="A326" s="484" t="s">
        <v>1248</v>
      </c>
      <c r="B326" s="554" t="s">
        <v>37</v>
      </c>
      <c r="C326" s="554" t="s">
        <v>43</v>
      </c>
      <c r="D326" s="606">
        <v>1</v>
      </c>
      <c r="E326" s="485" t="s">
        <v>1249</v>
      </c>
      <c r="F326" s="68" t="s">
        <v>1196</v>
      </c>
      <c r="G326" s="485">
        <v>92</v>
      </c>
      <c r="H326" s="485" t="s">
        <v>1250</v>
      </c>
      <c r="I326" s="485" t="s">
        <v>727</v>
      </c>
      <c r="J326" s="485"/>
      <c r="K326" s="522">
        <v>44672</v>
      </c>
      <c r="L326" s="227" t="s">
        <v>72</v>
      </c>
      <c r="M326" s="564">
        <v>44663</v>
      </c>
      <c r="N326" s="564">
        <v>44663</v>
      </c>
      <c r="O326" s="560" t="s">
        <v>1251</v>
      </c>
      <c r="P326" t="s">
        <v>1252</v>
      </c>
      <c r="Q326" s="459" t="s">
        <v>37</v>
      </c>
      <c r="R326" s="549" t="s">
        <v>44</v>
      </c>
    </row>
    <row r="327" spans="1:22" ht="47.25">
      <c r="A327" s="534">
        <v>44630</v>
      </c>
      <c r="B327" s="554" t="s">
        <v>450</v>
      </c>
      <c r="C327" s="554" t="s">
        <v>43</v>
      </c>
      <c r="D327" s="606">
        <v>1</v>
      </c>
      <c r="E327" s="520" t="s">
        <v>1253</v>
      </c>
      <c r="F327" s="118" t="s">
        <v>1196</v>
      </c>
      <c r="G327" s="485">
        <v>78</v>
      </c>
      <c r="H327" s="520" t="s">
        <v>1254</v>
      </c>
      <c r="I327" s="520" t="s">
        <v>470</v>
      </c>
      <c r="J327" s="520"/>
      <c r="K327" s="522">
        <v>44675</v>
      </c>
      <c r="L327" s="227" t="s">
        <v>41</v>
      </c>
      <c r="M327" s="574">
        <v>44664</v>
      </c>
      <c r="N327" s="574">
        <v>44665</v>
      </c>
      <c r="O327" s="527">
        <v>44670</v>
      </c>
      <c r="P327" s="562" t="s">
        <v>1255</v>
      </c>
      <c r="Q327" s="459" t="s">
        <v>450</v>
      </c>
      <c r="R327" s="459" t="s">
        <v>37</v>
      </c>
      <c r="S327" s="459" t="s">
        <v>44</v>
      </c>
      <c r="T327" s="459" t="s">
        <v>33</v>
      </c>
    </row>
    <row r="328" spans="1:22" ht="375">
      <c r="A328" s="237">
        <v>44630</v>
      </c>
      <c r="B328" s="628" t="s">
        <v>33</v>
      </c>
      <c r="C328" s="620" t="s">
        <v>44</v>
      </c>
      <c r="D328" s="606">
        <v>1</v>
      </c>
      <c r="E328" s="485" t="s">
        <v>1256</v>
      </c>
      <c r="F328" s="520" t="s">
        <v>1196</v>
      </c>
      <c r="G328" s="485">
        <v>77</v>
      </c>
      <c r="H328" s="485" t="s">
        <v>1257</v>
      </c>
      <c r="I328" s="485" t="s">
        <v>158</v>
      </c>
      <c r="J328" s="485"/>
      <c r="K328" s="522">
        <v>44674</v>
      </c>
      <c r="L328" s="227" t="s">
        <v>133</v>
      </c>
      <c r="M328" s="574">
        <v>44665</v>
      </c>
      <c r="P328" s="72" t="s">
        <v>1258</v>
      </c>
      <c r="Q328" s="459" t="s">
        <v>33</v>
      </c>
      <c r="R328" s="459" t="s">
        <v>37</v>
      </c>
    </row>
    <row r="329" spans="1:22" ht="63">
      <c r="A329" s="569">
        <v>44672</v>
      </c>
      <c r="B329" s="461" t="s">
        <v>37</v>
      </c>
      <c r="C329" s="629" t="s">
        <v>61</v>
      </c>
      <c r="D329" s="606">
        <v>1</v>
      </c>
      <c r="E329" s="520" t="s">
        <v>1259</v>
      </c>
      <c r="F329" s="520" t="s">
        <v>1196</v>
      </c>
      <c r="G329" s="520">
        <v>95</v>
      </c>
      <c r="H329" s="520" t="s">
        <v>647</v>
      </c>
      <c r="I329" s="520" t="s">
        <v>158</v>
      </c>
      <c r="J329" s="520"/>
      <c r="K329" s="522">
        <v>44675</v>
      </c>
      <c r="L329" s="227" t="s">
        <v>133</v>
      </c>
      <c r="M329" s="545">
        <v>44666</v>
      </c>
      <c r="N329" s="545">
        <v>44669</v>
      </c>
      <c r="O329" s="108">
        <v>44671</v>
      </c>
      <c r="P329" s="562" t="s">
        <v>1260</v>
      </c>
      <c r="Q329" s="494" t="s">
        <v>37</v>
      </c>
      <c r="R329" s="494" t="s">
        <v>44</v>
      </c>
      <c r="S329" s="494" t="s">
        <v>450</v>
      </c>
    </row>
    <row r="330" spans="1:22" ht="15.75">
      <c r="A330" s="603" t="s">
        <v>944</v>
      </c>
      <c r="B330" s="554" t="s">
        <v>37</v>
      </c>
      <c r="C330" s="554" t="s">
        <v>945</v>
      </c>
      <c r="D330" s="606"/>
      <c r="E330" s="624" t="s">
        <v>1261</v>
      </c>
      <c r="F330" s="520" t="s">
        <v>1196</v>
      </c>
      <c r="G330" s="520">
        <v>95</v>
      </c>
      <c r="H330" s="520" t="s">
        <v>514</v>
      </c>
      <c r="I330" s="523" t="s">
        <v>32</v>
      </c>
      <c r="J330" s="523"/>
      <c r="K330" s="522">
        <v>44723</v>
      </c>
      <c r="L330" s="227" t="s">
        <v>1262</v>
      </c>
      <c r="M330" s="524">
        <v>44666</v>
      </c>
      <c r="N330" s="524">
        <v>44666</v>
      </c>
      <c r="Q330" s="523" t="s">
        <v>37</v>
      </c>
      <c r="R330" s="523" t="s">
        <v>44</v>
      </c>
    </row>
    <row r="331" spans="1:22" ht="15.75">
      <c r="A331" s="534">
        <v>44630</v>
      </c>
      <c r="B331" s="554" t="s">
        <v>44</v>
      </c>
      <c r="C331" s="554" t="s">
        <v>37</v>
      </c>
      <c r="D331" s="606">
        <v>1</v>
      </c>
      <c r="E331" s="485" t="s">
        <v>1263</v>
      </c>
      <c r="F331" s="485" t="s">
        <v>1183</v>
      </c>
      <c r="G331" s="485">
        <v>77</v>
      </c>
      <c r="H331" s="485" t="s">
        <v>1264</v>
      </c>
      <c r="I331" s="485" t="s">
        <v>1265</v>
      </c>
      <c r="J331" s="485"/>
      <c r="K331" s="522">
        <v>44673</v>
      </c>
      <c r="L331" s="227" t="s">
        <v>96</v>
      </c>
      <c r="M331" s="524">
        <v>44664</v>
      </c>
      <c r="N331" s="524">
        <v>44665</v>
      </c>
      <c r="O331" s="527" t="s">
        <v>1251</v>
      </c>
      <c r="P331" t="s">
        <v>1266</v>
      </c>
      <c r="Q331" s="523" t="s">
        <v>44</v>
      </c>
      <c r="R331" s="523" t="s">
        <v>33</v>
      </c>
      <c r="S331" s="523" t="s">
        <v>37</v>
      </c>
    </row>
    <row r="332" spans="1:22" ht="15.75">
      <c r="A332" s="484" t="s">
        <v>789</v>
      </c>
      <c r="B332" s="554" t="s">
        <v>44</v>
      </c>
      <c r="C332" s="555" t="s">
        <v>790</v>
      </c>
      <c r="D332" s="529" t="s">
        <v>24</v>
      </c>
      <c r="E332" s="485" t="s">
        <v>1267</v>
      </c>
      <c r="F332" s="520" t="s">
        <v>1213</v>
      </c>
      <c r="G332" s="520">
        <v>95</v>
      </c>
      <c r="H332" s="485" t="s">
        <v>1268</v>
      </c>
      <c r="I332" s="485" t="s">
        <v>32</v>
      </c>
      <c r="J332" s="485"/>
      <c r="K332" s="522">
        <v>44682</v>
      </c>
      <c r="L332" s="227" t="s">
        <v>133</v>
      </c>
      <c r="M332" s="524">
        <v>44666</v>
      </c>
      <c r="Q332" s="523" t="s">
        <v>44</v>
      </c>
    </row>
    <row r="333" spans="1:22" ht="15.75">
      <c r="A333" s="614">
        <v>44658</v>
      </c>
      <c r="B333" t="s">
        <v>37</v>
      </c>
      <c r="C333" t="s">
        <v>56</v>
      </c>
      <c r="D333" s="461">
        <v>1</v>
      </c>
      <c r="E333" s="324" t="s">
        <v>1269</v>
      </c>
      <c r="F333" s="324"/>
      <c r="G333" s="324">
        <v>77</v>
      </c>
      <c r="H333" s="324" t="s">
        <v>1270</v>
      </c>
      <c r="I333" s="324" t="s">
        <v>1271</v>
      </c>
      <c r="J333" s="324"/>
      <c r="K333" s="522">
        <v>44674</v>
      </c>
      <c r="L333" s="227" t="s">
        <v>96</v>
      </c>
      <c r="M333" s="524">
        <v>44670</v>
      </c>
      <c r="N333" s="524">
        <v>44670</v>
      </c>
      <c r="Q333" s="523" t="s">
        <v>37</v>
      </c>
      <c r="R333" s="523" t="s">
        <v>43</v>
      </c>
      <c r="S333" s="523" t="s">
        <v>56</v>
      </c>
    </row>
    <row r="334" spans="1:22" ht="15.75">
      <c r="B334" s="606" t="s">
        <v>37</v>
      </c>
      <c r="C334" s="555" t="s">
        <v>790</v>
      </c>
      <c r="D334" s="529" t="s">
        <v>24</v>
      </c>
      <c r="E334" s="485" t="s">
        <v>1230</v>
      </c>
      <c r="F334" s="485" t="s">
        <v>1196</v>
      </c>
      <c r="G334" s="485">
        <v>92</v>
      </c>
      <c r="H334" s="485" t="s">
        <v>1231</v>
      </c>
      <c r="I334" s="485" t="s">
        <v>532</v>
      </c>
      <c r="J334" s="485"/>
      <c r="K334" s="522">
        <v>44658</v>
      </c>
      <c r="L334" s="227" t="s">
        <v>72</v>
      </c>
      <c r="M334" s="564">
        <v>44648</v>
      </c>
      <c r="N334" s="564">
        <v>44649</v>
      </c>
      <c r="P334" s="562" t="s">
        <v>1232</v>
      </c>
      <c r="Q334" s="459" t="s">
        <v>37</v>
      </c>
      <c r="R334" s="459" t="s">
        <v>44</v>
      </c>
    </row>
    <row r="335" spans="1:22" ht="15.75">
      <c r="A335" s="534">
        <v>44630</v>
      </c>
      <c r="B335" s="554" t="s">
        <v>37</v>
      </c>
      <c r="C335" s="554" t="s">
        <v>33</v>
      </c>
      <c r="D335" s="556">
        <v>1</v>
      </c>
      <c r="E335" s="485" t="s">
        <v>1272</v>
      </c>
      <c r="F335" s="520" t="s">
        <v>1183</v>
      </c>
      <c r="G335" s="485">
        <v>91</v>
      </c>
      <c r="H335" s="485" t="s">
        <v>1273</v>
      </c>
      <c r="I335" s="485" t="s">
        <v>1274</v>
      </c>
      <c r="J335" s="485"/>
      <c r="K335" s="522">
        <v>44679</v>
      </c>
      <c r="L335" s="227" t="s">
        <v>102</v>
      </c>
      <c r="M335" s="524">
        <v>44666</v>
      </c>
      <c r="N335" s="524">
        <v>44668</v>
      </c>
      <c r="O335" s="108">
        <v>44676</v>
      </c>
      <c r="Q335" s="540" t="s">
        <v>37</v>
      </c>
      <c r="R335" s="540" t="s">
        <v>44</v>
      </c>
      <c r="S335" s="523" t="s">
        <v>43</v>
      </c>
      <c r="T335" s="523" t="s">
        <v>33</v>
      </c>
      <c r="U335" s="523" t="s">
        <v>44</v>
      </c>
    </row>
    <row r="336" spans="1:22" ht="47.25">
      <c r="A336" s="484" t="s">
        <v>789</v>
      </c>
      <c r="B336" s="554" t="s">
        <v>44</v>
      </c>
      <c r="C336" s="555" t="s">
        <v>790</v>
      </c>
      <c r="D336" s="556">
        <v>1</v>
      </c>
      <c r="E336" s="485" t="s">
        <v>1275</v>
      </c>
      <c r="F336" s="101" t="s">
        <v>1213</v>
      </c>
      <c r="G336" s="520">
        <v>77</v>
      </c>
      <c r="H336" s="520" t="s">
        <v>1276</v>
      </c>
      <c r="I336" s="520" t="s">
        <v>258</v>
      </c>
      <c r="J336" s="520"/>
      <c r="K336" s="522">
        <v>44689</v>
      </c>
      <c r="L336" s="227" t="s">
        <v>34</v>
      </c>
      <c r="M336" s="524">
        <v>44666</v>
      </c>
      <c r="P336" s="562" t="s">
        <v>1277</v>
      </c>
      <c r="Q336" s="523" t="s">
        <v>44</v>
      </c>
      <c r="R336" s="523" t="s">
        <v>33</v>
      </c>
    </row>
    <row r="337" spans="1:165" ht="47.25">
      <c r="A337" s="485" t="s">
        <v>944</v>
      </c>
      <c r="B337" s="485" t="s">
        <v>76</v>
      </c>
      <c r="C337" s="485" t="s">
        <v>37</v>
      </c>
      <c r="D337" s="529" t="s">
        <v>24</v>
      </c>
      <c r="E337" s="485" t="s">
        <v>1278</v>
      </c>
      <c r="F337" s="520" t="s">
        <v>1196</v>
      </c>
      <c r="G337" s="520">
        <v>94</v>
      </c>
      <c r="H337" s="520" t="s">
        <v>1279</v>
      </c>
      <c r="I337" s="520" t="s">
        <v>1280</v>
      </c>
      <c r="J337" s="520"/>
      <c r="K337" s="522">
        <v>44684</v>
      </c>
      <c r="L337" s="227" t="s">
        <v>41</v>
      </c>
      <c r="M337" s="522">
        <v>44676</v>
      </c>
      <c r="N337" s="522">
        <v>44678</v>
      </c>
      <c r="O337" s="522"/>
      <c r="Q337" s="597" t="s">
        <v>37</v>
      </c>
    </row>
    <row r="338" spans="1:165" ht="78.75">
      <c r="A338" s="484" t="s">
        <v>944</v>
      </c>
      <c r="B338" s="586" t="s">
        <v>56</v>
      </c>
      <c r="C338" s="586" t="s">
        <v>44</v>
      </c>
      <c r="D338" s="529" t="s">
        <v>24</v>
      </c>
      <c r="E338" s="485" t="s">
        <v>1281</v>
      </c>
      <c r="F338" s="520" t="s">
        <v>1183</v>
      </c>
      <c r="G338" s="520">
        <v>92</v>
      </c>
      <c r="H338" s="520" t="s">
        <v>1282</v>
      </c>
      <c r="I338" s="520" t="s">
        <v>1283</v>
      </c>
      <c r="J338" s="520"/>
      <c r="K338" s="522">
        <v>44682</v>
      </c>
      <c r="L338" s="227" t="s">
        <v>77</v>
      </c>
      <c r="M338" s="550">
        <v>44673</v>
      </c>
      <c r="N338" s="528">
        <v>44676</v>
      </c>
      <c r="O338" s="108">
        <v>44679</v>
      </c>
      <c r="Q338" s="550" t="s">
        <v>33</v>
      </c>
      <c r="R338" s="550" t="s">
        <v>450</v>
      </c>
      <c r="S338" s="550" t="s">
        <v>44</v>
      </c>
      <c r="T338" s="550" t="s">
        <v>37</v>
      </c>
    </row>
    <row r="339" spans="1:165" ht="47.25">
      <c r="A339" s="630" t="s">
        <v>944</v>
      </c>
      <c r="B339" s="606" t="s">
        <v>37</v>
      </c>
      <c r="C339" s="620" t="s">
        <v>44</v>
      </c>
      <c r="D339" s="556">
        <v>1</v>
      </c>
      <c r="E339" s="485" t="s">
        <v>1284</v>
      </c>
      <c r="F339" s="68" t="s">
        <v>1196</v>
      </c>
      <c r="G339" s="520">
        <v>77</v>
      </c>
      <c r="H339" s="520" t="s">
        <v>1285</v>
      </c>
      <c r="I339" s="520" t="s">
        <v>470</v>
      </c>
      <c r="J339" s="520"/>
      <c r="K339" s="522">
        <v>44684</v>
      </c>
      <c r="L339" s="227" t="s">
        <v>133</v>
      </c>
      <c r="M339" s="522">
        <v>44673</v>
      </c>
      <c r="N339" s="574">
        <v>44673</v>
      </c>
      <c r="Q339" s="459" t="s">
        <v>37</v>
      </c>
      <c r="R339" s="459" t="s">
        <v>450</v>
      </c>
      <c r="S339" s="523" t="s">
        <v>56</v>
      </c>
      <c r="T339" s="523" t="s">
        <v>117</v>
      </c>
      <c r="U339" s="459" t="s">
        <v>44</v>
      </c>
      <c r="V339" s="461" t="s">
        <v>33</v>
      </c>
    </row>
    <row r="340" spans="1:165" ht="15.75">
      <c r="A340" s="534">
        <v>44630</v>
      </c>
      <c r="B340" s="628" t="s">
        <v>43</v>
      </c>
      <c r="C340" s="554" t="s">
        <v>44</v>
      </c>
      <c r="D340" s="606">
        <v>1</v>
      </c>
      <c r="E340" s="485" t="s">
        <v>1286</v>
      </c>
      <c r="F340" s="485" t="s">
        <v>1183</v>
      </c>
      <c r="G340" s="485">
        <v>94</v>
      </c>
      <c r="H340" s="485" t="s">
        <v>214</v>
      </c>
      <c r="I340" s="485" t="s">
        <v>1287</v>
      </c>
      <c r="J340" s="485"/>
      <c r="K340" s="522">
        <v>44679</v>
      </c>
      <c r="L340" s="227" t="s">
        <v>72</v>
      </c>
      <c r="M340" s="524">
        <v>44670</v>
      </c>
      <c r="N340" s="527">
        <v>44671</v>
      </c>
      <c r="O340" s="527">
        <v>44675</v>
      </c>
      <c r="Q340" s="523" t="s">
        <v>43</v>
      </c>
      <c r="R340" s="485" t="s">
        <v>33</v>
      </c>
      <c r="S340" s="524" t="s">
        <v>37</v>
      </c>
      <c r="T340" s="524" t="s">
        <v>44</v>
      </c>
    </row>
    <row r="341" spans="1:165" ht="78.75">
      <c r="A341" s="554">
        <v>44630</v>
      </c>
      <c r="B341" s="554" t="s">
        <v>44</v>
      </c>
      <c r="C341" s="554" t="s">
        <v>37</v>
      </c>
      <c r="D341" s="606">
        <v>1</v>
      </c>
      <c r="E341" s="485" t="s">
        <v>1288</v>
      </c>
      <c r="F341" s="101" t="s">
        <v>1196</v>
      </c>
      <c r="G341" s="520">
        <v>95</v>
      </c>
      <c r="H341" s="520" t="s">
        <v>335</v>
      </c>
      <c r="I341" s="520" t="s">
        <v>1228</v>
      </c>
      <c r="J341" s="520"/>
      <c r="K341" s="522">
        <v>44683</v>
      </c>
      <c r="L341" s="227" t="s">
        <v>133</v>
      </c>
      <c r="M341" s="545">
        <v>44673</v>
      </c>
      <c r="N341" s="545">
        <v>44678</v>
      </c>
      <c r="O341" s="545"/>
      <c r="R341" s="540" t="s">
        <v>37</v>
      </c>
      <c r="S341" s="545" t="s">
        <v>44</v>
      </c>
      <c r="T341" s="545" t="s">
        <v>96</v>
      </c>
      <c r="U341" t="s">
        <v>33</v>
      </c>
    </row>
    <row r="342" spans="1:165" ht="18.75">
      <c r="A342" s="631"/>
      <c r="B342" s="632"/>
      <c r="C342" s="632"/>
      <c r="D342" s="633"/>
      <c r="E342" s="634" t="s">
        <v>1289</v>
      </c>
      <c r="F342" s="635"/>
      <c r="G342" s="636"/>
      <c r="H342" s="634" t="s">
        <v>1290</v>
      </c>
      <c r="I342" s="637"/>
      <c r="J342" s="637"/>
      <c r="K342" s="638"/>
      <c r="L342" s="639"/>
      <c r="M342" s="640"/>
      <c r="N342" s="641"/>
      <c r="O342" s="641"/>
      <c r="P342" s="641"/>
      <c r="Q342" s="597" t="s">
        <v>37</v>
      </c>
      <c r="R342" s="597" t="s">
        <v>1291</v>
      </c>
      <c r="S342" s="597" t="s">
        <v>44</v>
      </c>
      <c r="T342" s="597" t="s">
        <v>43</v>
      </c>
      <c r="U342" s="597" t="s">
        <v>117</v>
      </c>
      <c r="V342" s="597" t="s">
        <v>33</v>
      </c>
      <c r="W342" s="642"/>
      <c r="X342" s="643"/>
      <c r="Y342" s="643"/>
      <c r="Z342" s="644"/>
      <c r="AA342" s="645"/>
      <c r="AB342" s="645"/>
      <c r="AC342" s="645"/>
      <c r="AD342" s="645"/>
      <c r="AE342" s="645"/>
      <c r="AF342" s="645"/>
      <c r="AG342" s="645"/>
      <c r="AH342" s="645"/>
      <c r="AI342" s="645"/>
      <c r="AJ342" s="645"/>
      <c r="AK342" s="645"/>
      <c r="AL342" s="645"/>
      <c r="AM342" s="646"/>
      <c r="AN342" s="645"/>
      <c r="AO342" s="647"/>
      <c r="AP342" s="647"/>
      <c r="AQ342" s="645"/>
      <c r="AR342" s="645"/>
      <c r="AS342" s="645"/>
      <c r="AT342" s="645"/>
      <c r="AU342" s="645"/>
      <c r="AV342" s="647"/>
      <c r="AW342" s="647"/>
      <c r="AX342" s="645"/>
      <c r="AY342" s="645"/>
      <c r="AZ342" s="645"/>
      <c r="BA342" s="646"/>
      <c r="BB342" s="645"/>
      <c r="BC342" s="647"/>
      <c r="BD342" s="647"/>
      <c r="BE342" s="645"/>
      <c r="BF342" s="645"/>
      <c r="BG342" s="645"/>
      <c r="BH342" s="645"/>
      <c r="BI342" s="645"/>
      <c r="BJ342" s="647"/>
      <c r="BK342" s="647"/>
      <c r="BL342" s="645"/>
      <c r="BM342" s="645"/>
      <c r="BN342" s="645"/>
      <c r="BO342" s="646"/>
      <c r="BP342" s="645"/>
      <c r="BQ342" s="647"/>
      <c r="BR342" s="647"/>
      <c r="BS342" s="645"/>
      <c r="BT342" s="645"/>
      <c r="BU342" s="645"/>
      <c r="BV342" s="645"/>
      <c r="BW342" s="645"/>
      <c r="BX342" s="647"/>
      <c r="BY342" s="647"/>
      <c r="BZ342" s="645"/>
      <c r="CA342" s="645"/>
      <c r="CB342" s="645"/>
      <c r="CC342" s="646"/>
      <c r="CD342" s="645"/>
      <c r="CE342" s="647"/>
      <c r="CF342" s="647"/>
      <c r="CG342" s="645"/>
      <c r="CH342" s="645"/>
      <c r="CI342" s="645"/>
      <c r="CJ342" s="645"/>
      <c r="CK342" s="645"/>
      <c r="CL342" s="647"/>
      <c r="CM342" s="647"/>
      <c r="CN342" s="645"/>
      <c r="CO342" s="645"/>
      <c r="CP342" s="646"/>
      <c r="CQ342" s="645"/>
      <c r="CR342" s="645"/>
      <c r="CS342" s="645"/>
      <c r="CT342" s="645"/>
      <c r="CU342" s="645"/>
      <c r="CV342" s="645"/>
      <c r="CW342" s="645"/>
      <c r="CX342" s="645"/>
      <c r="CY342" s="645"/>
      <c r="CZ342" s="645"/>
      <c r="DA342" s="645"/>
      <c r="DB342" s="645"/>
      <c r="DC342" s="645"/>
      <c r="DD342" s="646"/>
      <c r="DE342" s="645"/>
      <c r="DF342" s="645"/>
      <c r="DG342" s="645"/>
      <c r="DH342" s="645"/>
      <c r="DI342" s="645"/>
      <c r="DJ342" s="645"/>
      <c r="DK342" s="645"/>
      <c r="DL342" s="645"/>
      <c r="DM342" s="645"/>
      <c r="DN342" s="645"/>
      <c r="DO342" s="645"/>
      <c r="DP342" s="645"/>
      <c r="DQ342" s="645"/>
      <c r="DR342" s="645"/>
      <c r="DS342" s="646"/>
      <c r="DT342" s="645"/>
      <c r="DU342" s="645"/>
      <c r="DV342" s="645"/>
      <c r="DW342" s="645"/>
      <c r="DX342" s="645"/>
      <c r="DY342" s="645"/>
      <c r="DZ342" s="645"/>
      <c r="EA342" s="645"/>
      <c r="EB342" s="645"/>
      <c r="EC342" s="645"/>
      <c r="ED342" s="645"/>
      <c r="EE342" s="645"/>
      <c r="EF342" s="645"/>
      <c r="EG342" s="646"/>
      <c r="EH342" s="645"/>
      <c r="EI342" s="645"/>
      <c r="EJ342" s="645"/>
      <c r="EK342" s="645"/>
      <c r="EL342" s="645"/>
      <c r="EM342" s="645"/>
      <c r="EN342" s="645"/>
      <c r="EO342" s="645"/>
      <c r="EP342" s="645"/>
      <c r="EQ342" s="645"/>
      <c r="ER342" s="645"/>
      <c r="ES342" s="645"/>
      <c r="ET342" s="645"/>
      <c r="EU342" s="646"/>
      <c r="EV342" s="645"/>
      <c r="EW342" s="645"/>
      <c r="EX342" s="645"/>
      <c r="EY342" s="645"/>
      <c r="EZ342" s="645"/>
      <c r="FA342" s="645"/>
      <c r="FB342" s="645"/>
      <c r="FC342" s="645"/>
      <c r="FD342" s="645"/>
      <c r="FE342" s="645"/>
      <c r="FF342" s="645"/>
      <c r="FG342" s="645"/>
      <c r="FH342" s="645"/>
      <c r="FI342" s="646"/>
    </row>
    <row r="343" spans="1:165">
      <c r="A343" s="648"/>
      <c r="B343" s="649"/>
      <c r="C343" s="650"/>
      <c r="D343" s="6"/>
      <c r="E343" s="7"/>
      <c r="F343" s="6"/>
      <c r="G343" s="651"/>
      <c r="H343" s="7"/>
      <c r="I343" s="7"/>
      <c r="J343" s="652"/>
      <c r="K343" s="638"/>
      <c r="L343" s="639"/>
      <c r="M343" s="640"/>
      <c r="N343" s="641"/>
      <c r="O343" s="641"/>
      <c r="P343" s="641"/>
      <c r="Q343" s="653"/>
      <c r="R343" s="16"/>
      <c r="S343" s="653"/>
      <c r="T343" s="653"/>
      <c r="U343" s="653"/>
      <c r="V343" s="653"/>
      <c r="W343" s="653"/>
      <c r="X343" s="643"/>
      <c r="Y343" s="643"/>
      <c r="Z343" s="644"/>
      <c r="AA343" s="645"/>
      <c r="AB343" s="645"/>
      <c r="AC343" s="645"/>
      <c r="AD343" s="645"/>
      <c r="AE343" s="645"/>
      <c r="AF343" s="645"/>
      <c r="AG343" s="645"/>
      <c r="AH343" s="645"/>
      <c r="AI343" s="645"/>
      <c r="AJ343" s="645"/>
      <c r="AK343" s="645"/>
      <c r="AL343" s="645"/>
      <c r="AM343" s="646"/>
      <c r="AN343" s="645"/>
      <c r="AO343" s="647"/>
      <c r="AP343" s="647"/>
      <c r="AQ343" s="645"/>
      <c r="AR343" s="645"/>
      <c r="AS343" s="645"/>
      <c r="AT343" s="645"/>
      <c r="AU343" s="645"/>
      <c r="AV343" s="647"/>
      <c r="AW343" s="647"/>
      <c r="AX343" s="645"/>
      <c r="AY343" s="645"/>
      <c r="AZ343" s="645"/>
      <c r="BA343" s="646"/>
      <c r="BB343" s="645"/>
      <c r="BC343" s="647"/>
      <c r="BD343" s="647"/>
      <c r="BE343" s="645"/>
      <c r="BF343" s="645"/>
      <c r="BG343" s="645"/>
      <c r="BH343" s="645"/>
      <c r="BI343" s="645"/>
      <c r="BJ343" s="647"/>
      <c r="BK343" s="647"/>
      <c r="BL343" s="645"/>
      <c r="BM343" s="645"/>
      <c r="BN343" s="645"/>
      <c r="BO343" s="646"/>
      <c r="BP343" s="645"/>
      <c r="BQ343" s="647"/>
      <c r="BR343" s="647"/>
      <c r="BS343" s="645"/>
      <c r="BT343" s="645"/>
      <c r="BU343" s="645"/>
      <c r="BV343" s="645"/>
      <c r="BW343" s="645"/>
      <c r="BX343" s="647"/>
      <c r="BY343" s="647"/>
      <c r="BZ343" s="645"/>
      <c r="CA343" s="645"/>
      <c r="CB343" s="645"/>
      <c r="CC343" s="646"/>
      <c r="CD343" s="645"/>
      <c r="CE343" s="647"/>
      <c r="CF343" s="647"/>
      <c r="CG343" s="645"/>
      <c r="CH343" s="645"/>
      <c r="CI343" s="645"/>
      <c r="CJ343" s="645"/>
      <c r="CK343" s="645"/>
      <c r="CL343" s="647"/>
      <c r="CM343" s="647"/>
      <c r="CN343" s="645"/>
      <c r="CO343" s="645"/>
      <c r="CP343" s="646"/>
      <c r="CQ343" s="645"/>
      <c r="CR343" s="645"/>
      <c r="CS343" s="645"/>
      <c r="CT343" s="645"/>
      <c r="CU343" s="645"/>
      <c r="CV343" s="645"/>
      <c r="CW343" s="645"/>
      <c r="CX343" s="645"/>
      <c r="CY343" s="645"/>
      <c r="CZ343" s="645"/>
      <c r="DA343" s="645"/>
      <c r="DB343" s="645"/>
      <c r="DC343" s="645"/>
      <c r="DD343" s="646"/>
      <c r="DE343" s="645"/>
      <c r="DF343" s="645"/>
      <c r="DG343" s="645"/>
      <c r="DH343" s="645"/>
      <c r="DI343" s="645"/>
      <c r="DJ343" s="645"/>
      <c r="DK343" s="645"/>
      <c r="DL343" s="645"/>
      <c r="DM343" s="645"/>
      <c r="DN343" s="645"/>
      <c r="DO343" s="645"/>
      <c r="DP343" s="645"/>
      <c r="DQ343" s="645"/>
      <c r="DR343" s="645"/>
      <c r="DS343" s="646"/>
      <c r="DT343" s="645"/>
      <c r="DU343" s="645"/>
      <c r="DV343" s="645"/>
      <c r="DW343" s="645"/>
      <c r="DX343" s="645"/>
      <c r="DY343" s="645"/>
      <c r="DZ343" s="645"/>
      <c r="EA343" s="645"/>
      <c r="EB343" s="645"/>
      <c r="EC343" s="645"/>
      <c r="ED343" s="645"/>
      <c r="EE343" s="645"/>
      <c r="EF343" s="645"/>
      <c r="EG343" s="646"/>
      <c r="EH343" s="645"/>
      <c r="EI343" s="645"/>
      <c r="EJ343" s="645"/>
      <c r="EK343" s="645"/>
      <c r="EL343" s="645"/>
      <c r="EM343" s="645"/>
      <c r="EN343" s="645"/>
      <c r="EO343" s="645"/>
      <c r="EP343" s="645"/>
      <c r="EQ343" s="645"/>
      <c r="ER343" s="645"/>
      <c r="ES343" s="645"/>
      <c r="ET343" s="645"/>
      <c r="EU343" s="646"/>
      <c r="EV343" s="645"/>
      <c r="EW343" s="645"/>
      <c r="EX343" s="645"/>
      <c r="EY343" s="645"/>
      <c r="EZ343" s="645"/>
      <c r="FA343" s="645"/>
      <c r="FB343" s="645"/>
      <c r="FC343" s="645"/>
      <c r="FD343" s="645"/>
      <c r="FE343" s="645"/>
      <c r="FF343" s="645"/>
      <c r="FG343" s="645"/>
      <c r="FH343" s="645"/>
      <c r="FI343" s="646"/>
    </row>
    <row r="344" spans="1:165" ht="18.75">
      <c r="A344" s="1641" t="s">
        <v>1292</v>
      </c>
      <c r="B344" s="1641"/>
      <c r="C344" s="1641"/>
      <c r="D344" s="1641"/>
      <c r="E344" s="1641"/>
      <c r="F344" s="1641"/>
      <c r="G344" s="1641"/>
      <c r="H344" s="1641"/>
      <c r="I344" s="1641"/>
      <c r="J344" s="1641"/>
      <c r="K344" s="1641"/>
      <c r="L344" s="1641"/>
      <c r="M344" s="1641"/>
      <c r="N344" s="1641"/>
      <c r="O344" s="1641"/>
      <c r="P344" s="1641"/>
      <c r="Q344" s="1641"/>
      <c r="R344" s="1641"/>
      <c r="S344" s="1641"/>
      <c r="T344" s="314"/>
      <c r="U344" s="315" t="s">
        <v>283</v>
      </c>
      <c r="V344" s="316"/>
      <c r="W344" s="315"/>
      <c r="X344" s="317"/>
      <c r="Y344" s="318"/>
      <c r="Z344" s="318"/>
      <c r="AA344" s="318"/>
      <c r="AB344" s="318"/>
      <c r="AC344" s="318"/>
      <c r="AD344" s="318"/>
      <c r="AE344" s="318"/>
      <c r="AF344" s="318"/>
      <c r="AG344" s="318"/>
      <c r="AH344" s="318"/>
      <c r="AI344" s="318"/>
      <c r="AJ344" s="318"/>
      <c r="AK344" s="318"/>
      <c r="AL344" s="318"/>
      <c r="AM344" s="318"/>
      <c r="AN344" s="318"/>
      <c r="AO344" s="318"/>
      <c r="AP344" s="318"/>
      <c r="AQ344" s="318"/>
      <c r="AR344" s="318"/>
      <c r="AS344" s="318"/>
      <c r="AT344" s="318"/>
      <c r="AU344" s="318"/>
      <c r="AV344" s="318"/>
      <c r="AW344" s="318"/>
      <c r="AX344" s="318"/>
      <c r="AY344" s="318"/>
      <c r="AZ344" s="318"/>
      <c r="BA344" s="318"/>
      <c r="BB344" s="318"/>
      <c r="BC344" s="318"/>
      <c r="BD344" s="318"/>
      <c r="BE344" s="318"/>
      <c r="BF344" s="318"/>
      <c r="BG344" s="318"/>
      <c r="BH344" s="318"/>
      <c r="BI344" s="318"/>
    </row>
    <row r="345" spans="1:165" ht="15.75">
      <c r="A345" s="654" t="s">
        <v>1293</v>
      </c>
      <c r="B345" s="655" t="s">
        <v>56</v>
      </c>
      <c r="C345" s="655" t="s">
        <v>44</v>
      </c>
      <c r="D345" s="656" t="s">
        <v>24</v>
      </c>
      <c r="E345" s="657" t="s">
        <v>1294</v>
      </c>
      <c r="F345" s="101" t="s">
        <v>1213</v>
      </c>
      <c r="G345" s="101">
        <v>77</v>
      </c>
      <c r="H345" s="523" t="s">
        <v>1295</v>
      </c>
      <c r="I345" s="523" t="s">
        <v>174</v>
      </c>
      <c r="J345" s="523"/>
      <c r="K345" s="658">
        <v>44622</v>
      </c>
      <c r="L345" s="459" t="s">
        <v>1296</v>
      </c>
      <c r="M345" s="524">
        <v>44614</v>
      </c>
      <c r="N345" s="574">
        <v>44618</v>
      </c>
      <c r="P345" s="659" t="s">
        <v>1297</v>
      </c>
      <c r="Q345" s="459" t="s">
        <v>56</v>
      </c>
      <c r="R345" s="459" t="s">
        <v>1298</v>
      </c>
      <c r="S345" s="459" t="s">
        <v>33</v>
      </c>
      <c r="T345" s="459" t="s">
        <v>44</v>
      </c>
      <c r="U345" s="459" t="s">
        <v>37</v>
      </c>
    </row>
    <row r="346" spans="1:165" ht="15.75">
      <c r="A346" s="660" t="s">
        <v>1211</v>
      </c>
      <c r="B346" s="661" t="s">
        <v>33</v>
      </c>
      <c r="C346" s="555" t="s">
        <v>790</v>
      </c>
      <c r="D346" s="656" t="s">
        <v>1299</v>
      </c>
      <c r="E346" s="657" t="s">
        <v>1300</v>
      </c>
      <c r="F346" s="68" t="s">
        <v>1196</v>
      </c>
      <c r="G346" s="68">
        <v>91</v>
      </c>
      <c r="H346" s="523" t="s">
        <v>815</v>
      </c>
      <c r="I346" s="523" t="s">
        <v>174</v>
      </c>
      <c r="J346" s="523"/>
      <c r="K346" s="522">
        <v>44631</v>
      </c>
      <c r="L346" s="459" t="s">
        <v>25</v>
      </c>
      <c r="M346" s="662">
        <v>44623</v>
      </c>
      <c r="N346" s="663">
        <v>44623</v>
      </c>
      <c r="P346" s="562" t="s">
        <v>1301</v>
      </c>
      <c r="Q346" s="540" t="s">
        <v>33</v>
      </c>
      <c r="R346" s="540" t="s">
        <v>44</v>
      </c>
      <c r="S346" s="540" t="s">
        <v>37</v>
      </c>
    </row>
    <row r="347" spans="1:165" ht="15.75">
      <c r="A347" s="660" t="s">
        <v>1211</v>
      </c>
      <c r="B347" s="554" t="s">
        <v>1298</v>
      </c>
      <c r="C347" s="555" t="s">
        <v>790</v>
      </c>
      <c r="D347" s="529" t="s">
        <v>24</v>
      </c>
      <c r="E347" s="657" t="s">
        <v>1302</v>
      </c>
      <c r="F347" s="68" t="s">
        <v>1196</v>
      </c>
      <c r="G347" s="68">
        <v>78</v>
      </c>
      <c r="H347" s="523" t="s">
        <v>260</v>
      </c>
      <c r="I347" s="523" t="s">
        <v>1219</v>
      </c>
      <c r="J347" s="523"/>
      <c r="K347" s="522">
        <v>44632</v>
      </c>
      <c r="L347" s="459" t="s">
        <v>41</v>
      </c>
      <c r="M347" s="664">
        <v>44621</v>
      </c>
      <c r="N347" s="658">
        <v>44621</v>
      </c>
      <c r="O347" s="562" t="s">
        <v>1303</v>
      </c>
      <c r="P347" s="665"/>
      <c r="Q347" s="459" t="s">
        <v>1298</v>
      </c>
      <c r="R347" s="459" t="s">
        <v>44</v>
      </c>
      <c r="S347" s="459" t="s">
        <v>450</v>
      </c>
      <c r="T347" s="459" t="s">
        <v>56</v>
      </c>
      <c r="U347" s="459" t="s">
        <v>37</v>
      </c>
    </row>
    <row r="348" spans="1:165" ht="15.75">
      <c r="A348" s="660" t="s">
        <v>1211</v>
      </c>
      <c r="B348" s="554" t="s">
        <v>1298</v>
      </c>
      <c r="C348" s="555" t="s">
        <v>790</v>
      </c>
      <c r="D348" s="529" t="s">
        <v>24</v>
      </c>
      <c r="E348" s="657" t="s">
        <v>1304</v>
      </c>
      <c r="F348" s="68" t="s">
        <v>1196</v>
      </c>
      <c r="G348" s="68">
        <v>78</v>
      </c>
      <c r="H348" s="523" t="s">
        <v>260</v>
      </c>
      <c r="I348" s="523" t="s">
        <v>1305</v>
      </c>
      <c r="J348" s="523"/>
      <c r="K348" s="522">
        <v>44632</v>
      </c>
      <c r="L348" s="459" t="s">
        <v>41</v>
      </c>
      <c r="M348" s="664">
        <v>44621</v>
      </c>
      <c r="N348" s="658">
        <v>44621</v>
      </c>
      <c r="P348" s="562" t="s">
        <v>1306</v>
      </c>
      <c r="Q348" s="459" t="s">
        <v>1298</v>
      </c>
      <c r="R348" s="459" t="s">
        <v>44</v>
      </c>
      <c r="S348" s="459" t="s">
        <v>37</v>
      </c>
    </row>
    <row r="349" spans="1:165" ht="15.75">
      <c r="A349" s="660" t="s">
        <v>1211</v>
      </c>
      <c r="B349" s="554" t="s">
        <v>450</v>
      </c>
      <c r="C349" s="621" t="s">
        <v>790</v>
      </c>
      <c r="D349" s="529" t="s">
        <v>24</v>
      </c>
      <c r="E349" s="657" t="s">
        <v>1307</v>
      </c>
      <c r="F349" s="118" t="s">
        <v>1196</v>
      </c>
      <c r="G349" s="118">
        <v>91</v>
      </c>
      <c r="H349" s="523" t="s">
        <v>1308</v>
      </c>
      <c r="I349" s="523" t="s">
        <v>1305</v>
      </c>
      <c r="J349" s="523"/>
      <c r="K349" s="522">
        <v>44638</v>
      </c>
      <c r="L349" s="227" t="s">
        <v>687</v>
      </c>
      <c r="M349" s="664">
        <v>44621</v>
      </c>
      <c r="N349" s="658">
        <v>44621</v>
      </c>
      <c r="O349" s="562" t="s">
        <v>1309</v>
      </c>
      <c r="P349" s="562" t="s">
        <v>1310</v>
      </c>
      <c r="Q349" s="459" t="s">
        <v>450</v>
      </c>
      <c r="R349" s="459" t="s">
        <v>1298</v>
      </c>
      <c r="S349" s="459" t="s">
        <v>56</v>
      </c>
      <c r="T349" s="459" t="s">
        <v>33</v>
      </c>
      <c r="U349" s="459" t="s">
        <v>44</v>
      </c>
      <c r="V349" s="459" t="s">
        <v>37</v>
      </c>
    </row>
    <row r="350" spans="1:165" ht="15.75">
      <c r="A350" s="660" t="s">
        <v>789</v>
      </c>
      <c r="B350" s="554" t="s">
        <v>450</v>
      </c>
      <c r="C350" s="621" t="s">
        <v>790</v>
      </c>
      <c r="D350" s="666" t="s">
        <v>24</v>
      </c>
      <c r="E350" s="657" t="s">
        <v>1311</v>
      </c>
      <c r="F350" s="118" t="s">
        <v>1196</v>
      </c>
      <c r="G350" s="118">
        <v>91</v>
      </c>
      <c r="H350" s="616" t="s">
        <v>1312</v>
      </c>
      <c r="I350" s="616" t="s">
        <v>32</v>
      </c>
      <c r="J350" s="616"/>
      <c r="K350" s="522">
        <v>44647</v>
      </c>
      <c r="L350" s="227" t="s">
        <v>687</v>
      </c>
      <c r="M350" s="664">
        <v>44621</v>
      </c>
      <c r="N350" s="658">
        <v>44621</v>
      </c>
      <c r="P350" s="562" t="s">
        <v>1313</v>
      </c>
      <c r="Q350" s="459" t="s">
        <v>450</v>
      </c>
      <c r="R350" s="459" t="s">
        <v>37</v>
      </c>
    </row>
    <row r="351" spans="1:165" ht="15.75">
      <c r="A351" s="660" t="s">
        <v>789</v>
      </c>
      <c r="B351" s="554" t="s">
        <v>450</v>
      </c>
      <c r="C351" s="621" t="s">
        <v>790</v>
      </c>
      <c r="D351" s="529" t="s">
        <v>24</v>
      </c>
      <c r="E351" s="657" t="s">
        <v>1314</v>
      </c>
      <c r="F351" s="118" t="s">
        <v>1196</v>
      </c>
      <c r="G351" s="118">
        <v>91</v>
      </c>
      <c r="H351" s="616" t="s">
        <v>1312</v>
      </c>
      <c r="I351" s="667" t="s">
        <v>313</v>
      </c>
      <c r="J351" s="667"/>
      <c r="K351" s="522">
        <v>44647</v>
      </c>
      <c r="L351" s="227" t="s">
        <v>687</v>
      </c>
      <c r="M351" s="664">
        <v>44621</v>
      </c>
      <c r="N351" s="658">
        <v>44621</v>
      </c>
      <c r="P351" s="494" t="s">
        <v>1315</v>
      </c>
      <c r="Q351" s="459" t="s">
        <v>450</v>
      </c>
      <c r="R351" s="459" t="s">
        <v>1298</v>
      </c>
      <c r="S351" s="459" t="s">
        <v>44</v>
      </c>
      <c r="T351" s="459" t="s">
        <v>33</v>
      </c>
      <c r="U351" s="459" t="s">
        <v>56</v>
      </c>
    </row>
    <row r="352" spans="1:165" ht="15.75">
      <c r="A352" s="660" t="s">
        <v>1316</v>
      </c>
      <c r="B352" s="586" t="s">
        <v>43</v>
      </c>
      <c r="C352" s="586" t="s">
        <v>37</v>
      </c>
      <c r="D352" s="656">
        <v>1</v>
      </c>
      <c r="E352" s="657" t="s">
        <v>1317</v>
      </c>
      <c r="F352" s="101" t="s">
        <v>1213</v>
      </c>
      <c r="G352" s="101">
        <v>92</v>
      </c>
      <c r="H352" s="523" t="s">
        <v>1318</v>
      </c>
      <c r="I352" s="523" t="s">
        <v>1319</v>
      </c>
      <c r="J352" s="523"/>
      <c r="K352" s="522">
        <v>44640</v>
      </c>
      <c r="L352" s="461" t="s">
        <v>72</v>
      </c>
      <c r="M352" s="664">
        <v>44621</v>
      </c>
      <c r="N352" s="658">
        <v>44623</v>
      </c>
      <c r="O352" s="562" t="s">
        <v>1320</v>
      </c>
      <c r="P352" s="562" t="s">
        <v>1321</v>
      </c>
      <c r="Q352" s="459" t="s">
        <v>43</v>
      </c>
      <c r="R352" s="459" t="s">
        <v>56</v>
      </c>
      <c r="S352" s="459" t="s">
        <v>44</v>
      </c>
      <c r="T352" s="459" t="s">
        <v>1298</v>
      </c>
      <c r="U352" s="459" t="s">
        <v>33</v>
      </c>
      <c r="V352" s="459" t="s">
        <v>37</v>
      </c>
    </row>
    <row r="353" spans="1:22" ht="15.75">
      <c r="A353" s="660" t="s">
        <v>1316</v>
      </c>
      <c r="B353" s="586" t="s">
        <v>37</v>
      </c>
      <c r="C353" s="586" t="s">
        <v>790</v>
      </c>
      <c r="D353" s="668" t="s">
        <v>24</v>
      </c>
      <c r="E353" s="657" t="s">
        <v>1322</v>
      </c>
      <c r="F353" s="101" t="s">
        <v>1213</v>
      </c>
      <c r="G353" s="101">
        <v>94</v>
      </c>
      <c r="H353" s="523" t="s">
        <v>1323</v>
      </c>
      <c r="I353" s="523" t="s">
        <v>1219</v>
      </c>
      <c r="J353" s="523"/>
      <c r="K353" s="522">
        <v>44634</v>
      </c>
      <c r="L353" s="227" t="s">
        <v>25</v>
      </c>
      <c r="M353" s="664">
        <v>44622</v>
      </c>
      <c r="N353" s="658">
        <v>44622</v>
      </c>
      <c r="P353" s="562" t="s">
        <v>1324</v>
      </c>
      <c r="Q353" s="459" t="s">
        <v>37</v>
      </c>
      <c r="R353" s="459" t="s">
        <v>44</v>
      </c>
    </row>
    <row r="354" spans="1:22" ht="15.75">
      <c r="A354" s="660" t="s">
        <v>1316</v>
      </c>
      <c r="B354" s="586" t="s">
        <v>37</v>
      </c>
      <c r="C354" s="586" t="s">
        <v>790</v>
      </c>
      <c r="D354" s="668" t="s">
        <v>24</v>
      </c>
      <c r="E354" s="657" t="s">
        <v>1325</v>
      </c>
      <c r="F354" s="101" t="s">
        <v>1213</v>
      </c>
      <c r="G354" s="101">
        <v>95</v>
      </c>
      <c r="H354" s="523" t="s">
        <v>1326</v>
      </c>
      <c r="I354" s="523" t="s">
        <v>174</v>
      </c>
      <c r="J354" s="523"/>
      <c r="K354" s="522">
        <v>44636</v>
      </c>
      <c r="L354" s="227" t="s">
        <v>687</v>
      </c>
      <c r="M354" s="664">
        <v>44621</v>
      </c>
      <c r="N354" s="658">
        <v>44623</v>
      </c>
      <c r="P354" s="562" t="s">
        <v>1327</v>
      </c>
      <c r="Q354" s="459" t="s">
        <v>37</v>
      </c>
      <c r="R354" s="459" t="s">
        <v>33</v>
      </c>
      <c r="S354" s="459" t="s">
        <v>1298</v>
      </c>
      <c r="T354" s="459" t="s">
        <v>56</v>
      </c>
      <c r="U354" s="459" t="s">
        <v>44</v>
      </c>
    </row>
    <row r="355" spans="1:22" ht="15.75">
      <c r="A355" s="660" t="s">
        <v>1316</v>
      </c>
      <c r="B355" s="586" t="s">
        <v>56</v>
      </c>
      <c r="C355" s="586" t="s">
        <v>44</v>
      </c>
      <c r="D355" s="656">
        <v>1</v>
      </c>
      <c r="E355" s="624" t="s">
        <v>1328</v>
      </c>
      <c r="F355" s="101" t="s">
        <v>1213</v>
      </c>
      <c r="G355" s="101">
        <v>95</v>
      </c>
      <c r="H355" s="523" t="s">
        <v>1329</v>
      </c>
      <c r="I355" s="523" t="s">
        <v>400</v>
      </c>
      <c r="J355" s="523"/>
      <c r="K355" s="522">
        <v>44643</v>
      </c>
      <c r="L355" s="459" t="s">
        <v>133</v>
      </c>
      <c r="M355" s="658">
        <v>44627</v>
      </c>
      <c r="N355" s="658">
        <v>44632</v>
      </c>
      <c r="P355" s="562" t="s">
        <v>1330</v>
      </c>
      <c r="Q355" s="459" t="s">
        <v>56</v>
      </c>
      <c r="R355" s="459" t="s">
        <v>33</v>
      </c>
      <c r="S355" s="459" t="s">
        <v>44</v>
      </c>
      <c r="T355" s="459" t="s">
        <v>450</v>
      </c>
      <c r="U355" s="459" t="s">
        <v>1298</v>
      </c>
      <c r="V355" s="459" t="s">
        <v>37</v>
      </c>
    </row>
    <row r="356" spans="1:22" ht="23.25" customHeight="1">
      <c r="A356" s="660" t="s">
        <v>1211</v>
      </c>
      <c r="B356" s="628" t="s">
        <v>44</v>
      </c>
      <c r="C356" s="620" t="s">
        <v>37</v>
      </c>
      <c r="D356" s="556">
        <v>2</v>
      </c>
      <c r="E356" s="624" t="s">
        <v>1331</v>
      </c>
      <c r="F356" s="88" t="s">
        <v>1183</v>
      </c>
      <c r="G356" s="88">
        <v>75</v>
      </c>
      <c r="H356" s="523" t="s">
        <v>1332</v>
      </c>
      <c r="I356" s="523" t="s">
        <v>1333</v>
      </c>
      <c r="J356" s="523"/>
      <c r="K356" s="522">
        <v>44640</v>
      </c>
      <c r="L356" s="227" t="s">
        <v>211</v>
      </c>
      <c r="M356" s="669" t="s">
        <v>1334</v>
      </c>
      <c r="N356" s="669" t="s">
        <v>1335</v>
      </c>
      <c r="O356" s="245"/>
      <c r="P356" s="670" t="s">
        <v>1336</v>
      </c>
      <c r="Q356" s="523" t="s">
        <v>44</v>
      </c>
      <c r="R356" s="523" t="s">
        <v>33</v>
      </c>
      <c r="S356" s="523" t="s">
        <v>450</v>
      </c>
      <c r="T356" s="523" t="s">
        <v>1298</v>
      </c>
    </row>
    <row r="357" spans="1:22" ht="15.75">
      <c r="A357" s="484" t="s">
        <v>1187</v>
      </c>
      <c r="B357" s="554" t="s">
        <v>37</v>
      </c>
      <c r="C357" s="555" t="s">
        <v>790</v>
      </c>
      <c r="D357" s="529" t="s">
        <v>24</v>
      </c>
      <c r="E357" s="624" t="s">
        <v>1337</v>
      </c>
      <c r="F357" s="118" t="s">
        <v>1196</v>
      </c>
      <c r="G357" s="118">
        <v>94</v>
      </c>
      <c r="H357" s="523" t="s">
        <v>1338</v>
      </c>
      <c r="I357" s="523" t="s">
        <v>1339</v>
      </c>
      <c r="J357" s="523"/>
      <c r="K357" s="522">
        <v>44648</v>
      </c>
      <c r="L357" t="s">
        <v>102</v>
      </c>
      <c r="M357" s="539">
        <v>44638</v>
      </c>
      <c r="N357" s="539">
        <v>44638</v>
      </c>
      <c r="Q357" s="540" t="s">
        <v>37</v>
      </c>
      <c r="R357" s="540" t="s">
        <v>44</v>
      </c>
      <c r="S357" s="540" t="s">
        <v>56</v>
      </c>
      <c r="T357" s="540" t="s">
        <v>33</v>
      </c>
      <c r="U357" s="540" t="s">
        <v>450</v>
      </c>
    </row>
    <row r="358" spans="1:22" ht="15.75">
      <c r="A358" s="484" t="s">
        <v>1187</v>
      </c>
      <c r="B358" s="628" t="s">
        <v>43</v>
      </c>
      <c r="C358" s="554" t="s">
        <v>33</v>
      </c>
      <c r="D358" s="529" t="s">
        <v>24</v>
      </c>
      <c r="E358" s="624" t="s">
        <v>1340</v>
      </c>
      <c r="F358" s="126" t="s">
        <v>1183</v>
      </c>
      <c r="G358" s="126">
        <v>94</v>
      </c>
      <c r="H358" s="523" t="s">
        <v>1341</v>
      </c>
      <c r="I358" s="523" t="s">
        <v>1342</v>
      </c>
      <c r="J358" s="523"/>
      <c r="K358" s="522">
        <v>44644</v>
      </c>
      <c r="L358" s="227" t="s">
        <v>25</v>
      </c>
      <c r="M358" s="671"/>
      <c r="N358" s="524">
        <v>44636</v>
      </c>
      <c r="P358" t="s">
        <v>1343</v>
      </c>
      <c r="Q358" s="523" t="s">
        <v>43</v>
      </c>
      <c r="R358" s="523" t="s">
        <v>37</v>
      </c>
      <c r="S358" s="523" t="s">
        <v>33</v>
      </c>
    </row>
    <row r="359" spans="1:22" ht="15.75">
      <c r="A359" s="484" t="s">
        <v>1344</v>
      </c>
      <c r="B359" s="606" t="s">
        <v>37</v>
      </c>
      <c r="C359" s="555" t="s">
        <v>790</v>
      </c>
      <c r="D359" s="529" t="s">
        <v>24</v>
      </c>
      <c r="E359" s="624" t="s">
        <v>1345</v>
      </c>
      <c r="F359" s="68" t="s">
        <v>1196</v>
      </c>
      <c r="G359" s="68">
        <v>94</v>
      </c>
      <c r="H359" s="523" t="s">
        <v>1346</v>
      </c>
      <c r="I359" s="523" t="s">
        <v>470</v>
      </c>
      <c r="J359" s="523"/>
      <c r="K359" s="522">
        <v>44648</v>
      </c>
      <c r="L359" s="227" t="s">
        <v>25</v>
      </c>
      <c r="M359" s="522">
        <v>44638</v>
      </c>
      <c r="N359" s="522">
        <v>44638</v>
      </c>
      <c r="Q359" s="459" t="s">
        <v>44</v>
      </c>
      <c r="R359" s="459" t="s">
        <v>37</v>
      </c>
    </row>
    <row r="360" spans="1:22" ht="15.75">
      <c r="A360" s="484" t="s">
        <v>789</v>
      </c>
      <c r="B360" s="628" t="s">
        <v>44</v>
      </c>
      <c r="C360" s="620" t="s">
        <v>37</v>
      </c>
      <c r="D360" s="529" t="s">
        <v>24</v>
      </c>
      <c r="E360" s="624" t="s">
        <v>1347</v>
      </c>
      <c r="F360" s="68" t="s">
        <v>1196</v>
      </c>
      <c r="G360" s="68">
        <v>92</v>
      </c>
      <c r="H360" s="523" t="s">
        <v>74</v>
      </c>
      <c r="I360" s="523" t="s">
        <v>414</v>
      </c>
      <c r="J360" s="523"/>
      <c r="K360" s="522">
        <v>44652</v>
      </c>
      <c r="L360" s="227" t="s">
        <v>72</v>
      </c>
      <c r="M360" s="559">
        <v>44635</v>
      </c>
      <c r="N360" s="559">
        <v>44636</v>
      </c>
      <c r="Q360" s="540" t="s">
        <v>44</v>
      </c>
      <c r="R360" s="540" t="s">
        <v>1298</v>
      </c>
      <c r="S360" s="540" t="s">
        <v>37</v>
      </c>
      <c r="T360" s="540" t="s">
        <v>33</v>
      </c>
    </row>
    <row r="361" spans="1:22" ht="15.75">
      <c r="A361" s="484" t="s">
        <v>1211</v>
      </c>
      <c r="B361" s="554" t="s">
        <v>450</v>
      </c>
      <c r="C361" s="555" t="s">
        <v>790</v>
      </c>
      <c r="D361" s="529" t="s">
        <v>24</v>
      </c>
      <c r="E361" s="624" t="s">
        <v>1348</v>
      </c>
      <c r="F361" s="68" t="s">
        <v>1196</v>
      </c>
      <c r="G361" s="68">
        <v>94</v>
      </c>
      <c r="H361" s="523" t="s">
        <v>889</v>
      </c>
      <c r="I361" s="523" t="s">
        <v>1349</v>
      </c>
      <c r="J361" s="523"/>
      <c r="K361" s="522">
        <v>44644</v>
      </c>
      <c r="L361" s="227" t="s">
        <v>25</v>
      </c>
      <c r="M361" s="658">
        <v>44635</v>
      </c>
      <c r="N361" s="574">
        <v>44636</v>
      </c>
      <c r="Q361" s="459" t="s">
        <v>450</v>
      </c>
      <c r="R361" s="459" t="s">
        <v>44</v>
      </c>
      <c r="S361" s="459" t="s">
        <v>33</v>
      </c>
      <c r="T361" s="459" t="s">
        <v>1298</v>
      </c>
      <c r="U361" s="459" t="s">
        <v>37</v>
      </c>
    </row>
    <row r="362" spans="1:22" ht="15.75">
      <c r="A362" s="484" t="s">
        <v>1187</v>
      </c>
      <c r="B362" s="554" t="s">
        <v>450</v>
      </c>
      <c r="C362" s="555" t="s">
        <v>790</v>
      </c>
      <c r="D362" s="529" t="s">
        <v>24</v>
      </c>
      <c r="E362" s="624" t="s">
        <v>1337</v>
      </c>
      <c r="F362" s="68" t="s">
        <v>1196</v>
      </c>
      <c r="G362" s="68">
        <v>95</v>
      </c>
      <c r="H362" s="523" t="s">
        <v>1019</v>
      </c>
      <c r="I362" s="523" t="s">
        <v>1219</v>
      </c>
      <c r="J362" s="523"/>
      <c r="K362" s="522">
        <v>44648</v>
      </c>
      <c r="L362" s="227" t="s">
        <v>211</v>
      </c>
      <c r="M362" s="672" t="s">
        <v>1344</v>
      </c>
      <c r="N362" s="672" t="s">
        <v>1344</v>
      </c>
      <c r="Q362" s="459" t="s">
        <v>44</v>
      </c>
      <c r="R362" s="459" t="s">
        <v>450</v>
      </c>
      <c r="S362" s="459" t="s">
        <v>37</v>
      </c>
      <c r="T362" s="459" t="s">
        <v>1298</v>
      </c>
      <c r="U362" s="459" t="s">
        <v>56</v>
      </c>
    </row>
    <row r="363" spans="1:22" ht="15.75">
      <c r="A363" s="484" t="s">
        <v>1211</v>
      </c>
      <c r="B363" s="554" t="s">
        <v>1298</v>
      </c>
      <c r="C363" s="555" t="s">
        <v>790</v>
      </c>
      <c r="D363" s="529" t="s">
        <v>24</v>
      </c>
      <c r="E363" s="624" t="s">
        <v>1350</v>
      </c>
      <c r="F363" s="88" t="s">
        <v>1183</v>
      </c>
      <c r="G363" s="88" t="s">
        <v>1351</v>
      </c>
      <c r="H363" s="523" t="s">
        <v>1352</v>
      </c>
      <c r="I363" s="523" t="s">
        <v>1353</v>
      </c>
      <c r="J363" s="523"/>
      <c r="K363" s="522">
        <v>44644</v>
      </c>
      <c r="L363" s="459" t="s">
        <v>34</v>
      </c>
      <c r="M363" s="524">
        <v>44637</v>
      </c>
      <c r="N363" s="524">
        <v>44638</v>
      </c>
      <c r="Q363" s="523" t="s">
        <v>1298</v>
      </c>
      <c r="R363" s="523" t="s">
        <v>33</v>
      </c>
      <c r="S363" s="523" t="s">
        <v>43</v>
      </c>
      <c r="T363" s="532"/>
    </row>
    <row r="364" spans="1:22" ht="15.75">
      <c r="A364" s="484" t="s">
        <v>1211</v>
      </c>
      <c r="B364" s="554" t="s">
        <v>33</v>
      </c>
      <c r="C364" s="555" t="s">
        <v>790</v>
      </c>
      <c r="D364" s="529" t="s">
        <v>24</v>
      </c>
      <c r="E364" s="624" t="s">
        <v>1354</v>
      </c>
      <c r="F364" s="101" t="s">
        <v>1213</v>
      </c>
      <c r="G364" s="101">
        <v>77</v>
      </c>
      <c r="H364" s="523" t="s">
        <v>1355</v>
      </c>
      <c r="I364" s="523" t="s">
        <v>1356</v>
      </c>
      <c r="J364" s="523"/>
      <c r="K364" s="522">
        <v>44644</v>
      </c>
      <c r="L364" s="459" t="s">
        <v>96</v>
      </c>
      <c r="M364" s="522">
        <v>44630</v>
      </c>
      <c r="N364" s="522">
        <v>44635</v>
      </c>
      <c r="P364" s="562"/>
      <c r="Q364" s="523" t="s">
        <v>33</v>
      </c>
      <c r="R364" s="523" t="s">
        <v>37</v>
      </c>
    </row>
    <row r="365" spans="1:22" ht="15.75">
      <c r="A365" s="484" t="s">
        <v>1187</v>
      </c>
      <c r="B365" s="554" t="s">
        <v>1298</v>
      </c>
      <c r="C365" s="555" t="s">
        <v>790</v>
      </c>
      <c r="D365" s="529" t="s">
        <v>24</v>
      </c>
      <c r="E365" s="624" t="s">
        <v>1357</v>
      </c>
      <c r="F365" s="88" t="s">
        <v>1183</v>
      </c>
      <c r="G365" s="88">
        <v>93</v>
      </c>
      <c r="H365" s="523" t="s">
        <v>393</v>
      </c>
      <c r="I365" s="523" t="s">
        <v>1358</v>
      </c>
      <c r="J365" s="523"/>
      <c r="K365" s="522">
        <v>44644</v>
      </c>
      <c r="L365" s="227" t="s">
        <v>126</v>
      </c>
      <c r="M365" s="669" t="s">
        <v>1344</v>
      </c>
      <c r="N365" s="669" t="s">
        <v>1344</v>
      </c>
      <c r="Q365" s="523" t="s">
        <v>1298</v>
      </c>
      <c r="R365" s="523" t="s">
        <v>43</v>
      </c>
      <c r="S365" s="532"/>
    </row>
    <row r="366" spans="1:22" ht="15.75">
      <c r="A366" s="484" t="s">
        <v>1187</v>
      </c>
      <c r="B366" s="554" t="s">
        <v>37</v>
      </c>
      <c r="C366" s="554" t="s">
        <v>44</v>
      </c>
      <c r="D366" s="529" t="s">
        <v>24</v>
      </c>
      <c r="E366" s="485" t="s">
        <v>1359</v>
      </c>
      <c r="F366" s="126" t="s">
        <v>1183</v>
      </c>
      <c r="G366" s="126">
        <v>91</v>
      </c>
      <c r="H366" s="485" t="s">
        <v>1360</v>
      </c>
      <c r="I366" s="485" t="s">
        <v>1361</v>
      </c>
      <c r="J366" s="485"/>
      <c r="K366" s="522">
        <v>44651</v>
      </c>
      <c r="L366" s="227" t="s">
        <v>687</v>
      </c>
      <c r="M366" s="673">
        <v>44641</v>
      </c>
      <c r="N366" s="537">
        <v>44643</v>
      </c>
      <c r="Q366" s="523" t="s">
        <v>37</v>
      </c>
      <c r="R366" s="523" t="s">
        <v>450</v>
      </c>
      <c r="S366" s="523" t="s">
        <v>33</v>
      </c>
      <c r="T366" s="523" t="s">
        <v>1298</v>
      </c>
    </row>
    <row r="367" spans="1:22" ht="15.75">
      <c r="A367" s="86" t="s">
        <v>1187</v>
      </c>
      <c r="B367" s="620" t="s">
        <v>33</v>
      </c>
      <c r="C367" s="620" t="s">
        <v>450</v>
      </c>
      <c r="D367" s="529" t="s">
        <v>24</v>
      </c>
      <c r="E367" s="485" t="s">
        <v>1362</v>
      </c>
      <c r="F367" s="68" t="s">
        <v>1196</v>
      </c>
      <c r="G367" s="68">
        <v>93</v>
      </c>
      <c r="H367" s="485" t="s">
        <v>398</v>
      </c>
      <c r="I367" s="485" t="s">
        <v>114</v>
      </c>
      <c r="J367" s="485"/>
      <c r="K367" s="522">
        <v>44652</v>
      </c>
      <c r="L367" s="227" t="s">
        <v>41</v>
      </c>
      <c r="M367" s="559">
        <v>44643</v>
      </c>
      <c r="N367" s="559">
        <v>44648</v>
      </c>
      <c r="O367" s="674">
        <v>44650</v>
      </c>
      <c r="Q367" s="540" t="s">
        <v>33</v>
      </c>
      <c r="R367" s="540" t="s">
        <v>1298</v>
      </c>
      <c r="S367" s="540" t="s">
        <v>450</v>
      </c>
      <c r="T367" s="540" t="s">
        <v>37</v>
      </c>
      <c r="U367" s="540" t="s">
        <v>56</v>
      </c>
    </row>
    <row r="370" spans="1:61" ht="15.75">
      <c r="A370" s="86"/>
      <c r="B370" s="620"/>
      <c r="C370" s="620"/>
      <c r="D370" s="311"/>
      <c r="E370" s="66"/>
      <c r="F370" s="59"/>
      <c r="G370" s="59"/>
      <c r="H370" s="66"/>
      <c r="I370" s="66"/>
      <c r="J370" s="156"/>
      <c r="K370" s="594"/>
      <c r="L370" s="227"/>
      <c r="M370" s="560"/>
      <c r="N370" s="560"/>
      <c r="O370" s="674"/>
      <c r="Q370" s="227"/>
      <c r="R370" s="227"/>
      <c r="S370" s="227"/>
      <c r="T370" s="227"/>
      <c r="U370" s="227"/>
    </row>
    <row r="371" spans="1:61" ht="15.75">
      <c r="A371" s="86"/>
      <c r="B371" s="620"/>
      <c r="C371" s="620"/>
      <c r="D371" s="311"/>
      <c r="E371" s="66"/>
      <c r="F371" s="59"/>
      <c r="G371" s="59"/>
      <c r="H371" s="66"/>
      <c r="I371" s="66"/>
      <c r="J371" s="156"/>
      <c r="K371" s="594"/>
      <c r="L371" s="227"/>
      <c r="M371" s="560"/>
      <c r="N371" s="560"/>
      <c r="O371" s="674"/>
      <c r="Q371" s="227"/>
      <c r="R371" s="227"/>
      <c r="S371" s="227"/>
      <c r="T371" s="227"/>
      <c r="U371" s="227"/>
    </row>
    <row r="372" spans="1:61" ht="15.75">
      <c r="A372" s="86"/>
      <c r="B372" s="620"/>
      <c r="C372" s="620"/>
      <c r="D372" s="311"/>
      <c r="E372" s="66"/>
      <c r="F372" s="59"/>
      <c r="G372" s="59"/>
      <c r="H372" s="66"/>
      <c r="I372" s="66"/>
      <c r="J372" s="156"/>
      <c r="K372" s="594"/>
      <c r="L372" s="227"/>
      <c r="M372" s="560"/>
      <c r="N372" s="560"/>
      <c r="O372" s="674"/>
      <c r="Q372" s="227"/>
      <c r="R372" s="227"/>
      <c r="S372" s="227"/>
      <c r="T372" s="227"/>
      <c r="U372" s="227"/>
    </row>
    <row r="373" spans="1:61" ht="15.75">
      <c r="A373" s="654"/>
      <c r="B373" s="655"/>
      <c r="C373" s="295"/>
      <c r="D373" s="675"/>
      <c r="E373" s="676"/>
      <c r="F373" s="59"/>
      <c r="G373" s="59"/>
      <c r="H373" s="227"/>
      <c r="I373" s="227"/>
      <c r="J373" s="190"/>
      <c r="K373" s="677"/>
      <c r="L373" s="227"/>
      <c r="M373" s="527"/>
      <c r="N373" s="238"/>
    </row>
    <row r="374" spans="1:61" ht="18.75">
      <c r="A374" s="1641" t="s">
        <v>1363</v>
      </c>
      <c r="B374" s="1641"/>
      <c r="C374" s="1641"/>
      <c r="D374" s="1641"/>
      <c r="E374" s="1641"/>
      <c r="F374" s="1641"/>
      <c r="G374" s="1641"/>
      <c r="H374" s="1641"/>
      <c r="I374" s="1641"/>
      <c r="J374" s="1641"/>
      <c r="K374" s="1641"/>
      <c r="L374" s="1641"/>
      <c r="M374" s="1641"/>
      <c r="N374" s="1641"/>
      <c r="O374" s="1641"/>
      <c r="P374" s="1641"/>
      <c r="Q374" s="1641"/>
      <c r="R374" s="1641"/>
      <c r="S374" s="1641"/>
      <c r="T374" s="314"/>
      <c r="U374" s="315" t="s">
        <v>283</v>
      </c>
      <c r="V374" s="316"/>
      <c r="W374" s="315"/>
      <c r="X374" s="317"/>
      <c r="Y374" s="318"/>
      <c r="Z374" s="318"/>
      <c r="AA374" s="318"/>
      <c r="AB374" s="318"/>
      <c r="AC374" s="318"/>
      <c r="AD374" s="318"/>
      <c r="AE374" s="318"/>
      <c r="AF374" s="318"/>
      <c r="AG374" s="318"/>
      <c r="AH374" s="318"/>
      <c r="AI374" s="318"/>
      <c r="AJ374" s="318"/>
      <c r="AK374" s="318"/>
      <c r="AL374" s="318"/>
      <c r="AM374" s="318"/>
      <c r="AN374" s="318"/>
      <c r="AO374" s="318"/>
      <c r="AP374" s="318"/>
      <c r="AQ374" s="318"/>
      <c r="AR374" s="318"/>
      <c r="AS374" s="318"/>
      <c r="AT374" s="318"/>
      <c r="AU374" s="318"/>
      <c r="AV374" s="318"/>
      <c r="AW374" s="318"/>
      <c r="AX374" s="318"/>
      <c r="AY374" s="318"/>
      <c r="AZ374" s="318"/>
      <c r="BA374" s="318"/>
      <c r="BB374" s="318"/>
      <c r="BC374" s="318"/>
      <c r="BD374" s="318"/>
      <c r="BE374" s="318"/>
      <c r="BF374" s="318"/>
      <c r="BG374" s="318"/>
      <c r="BH374" s="318"/>
      <c r="BI374" s="318"/>
    </row>
    <row r="375" spans="1:61" s="622" customFormat="1" ht="12.75">
      <c r="A375" s="678" t="s">
        <v>1293</v>
      </c>
      <c r="B375" s="679" t="s">
        <v>44</v>
      </c>
      <c r="C375" s="679" t="s">
        <v>33</v>
      </c>
      <c r="D375" s="680"/>
      <c r="E375" s="624" t="s">
        <v>1364</v>
      </c>
      <c r="F375" s="179" t="s">
        <v>1196</v>
      </c>
      <c r="G375" s="681">
        <v>91</v>
      </c>
      <c r="H375" s="682" t="s">
        <v>469</v>
      </c>
      <c r="I375" s="683" t="s">
        <v>1365</v>
      </c>
      <c r="J375" s="683"/>
      <c r="K375" s="522">
        <v>44598</v>
      </c>
      <c r="L375" s="684"/>
      <c r="M375" s="564">
        <v>44587</v>
      </c>
      <c r="P375" s="622" t="s">
        <v>1366</v>
      </c>
      <c r="Q375" s="685"/>
    </row>
    <row r="376" spans="1:61" ht="15.75">
      <c r="A376" s="660" t="s">
        <v>1293</v>
      </c>
      <c r="B376" s="686" t="s">
        <v>1298</v>
      </c>
      <c r="C376" s="686" t="s">
        <v>1367</v>
      </c>
      <c r="D376" s="656"/>
      <c r="E376" s="657" t="s">
        <v>1368</v>
      </c>
      <c r="F376" s="126" t="s">
        <v>1183</v>
      </c>
      <c r="G376" s="546">
        <v>77</v>
      </c>
      <c r="H376" s="523" t="s">
        <v>1369</v>
      </c>
      <c r="I376" s="523" t="s">
        <v>1370</v>
      </c>
      <c r="J376" s="523"/>
      <c r="K376" s="658">
        <v>44602</v>
      </c>
      <c r="L376" s="459"/>
      <c r="M376" s="524">
        <v>44592</v>
      </c>
      <c r="N376" s="238"/>
    </row>
    <row r="377" spans="1:61" ht="15.75">
      <c r="A377" s="660" t="s">
        <v>1316</v>
      </c>
      <c r="B377" s="586" t="s">
        <v>44</v>
      </c>
      <c r="C377" s="586" t="s">
        <v>1298</v>
      </c>
      <c r="D377" s="656">
        <v>1</v>
      </c>
      <c r="E377" s="657" t="s">
        <v>1371</v>
      </c>
      <c r="F377" s="118" t="s">
        <v>1196</v>
      </c>
      <c r="G377" s="546">
        <v>91</v>
      </c>
      <c r="H377" s="523" t="s">
        <v>924</v>
      </c>
      <c r="I377" s="523" t="s">
        <v>1372</v>
      </c>
      <c r="J377" s="523"/>
      <c r="K377" s="658">
        <v>44606</v>
      </c>
      <c r="L377" s="461"/>
      <c r="M377" s="574">
        <v>44592</v>
      </c>
      <c r="N377" s="238"/>
      <c r="P377" s="543" t="s">
        <v>1373</v>
      </c>
    </row>
    <row r="378" spans="1:61" ht="15.75">
      <c r="A378" s="660" t="s">
        <v>1316</v>
      </c>
      <c r="B378" s="586" t="s">
        <v>43</v>
      </c>
      <c r="C378" s="586" t="s">
        <v>450</v>
      </c>
      <c r="D378" s="656">
        <v>1</v>
      </c>
      <c r="E378" s="657" t="s">
        <v>1374</v>
      </c>
      <c r="F378" s="126" t="s">
        <v>1183</v>
      </c>
      <c r="G378" s="546">
        <v>77</v>
      </c>
      <c r="H378" s="523" t="s">
        <v>1355</v>
      </c>
      <c r="I378" s="523" t="s">
        <v>1375</v>
      </c>
      <c r="J378" s="523"/>
      <c r="K378" s="658">
        <v>44602</v>
      </c>
      <c r="L378" s="459" t="s">
        <v>96</v>
      </c>
      <c r="M378" s="550">
        <v>44593</v>
      </c>
      <c r="N378" s="238"/>
    </row>
    <row r="379" spans="1:61" ht="15.75">
      <c r="A379" s="654" t="s">
        <v>1316</v>
      </c>
      <c r="B379" s="586" t="s">
        <v>33</v>
      </c>
      <c r="C379" s="586" t="s">
        <v>44</v>
      </c>
      <c r="D379" s="656">
        <v>1</v>
      </c>
      <c r="E379" s="657" t="s">
        <v>1376</v>
      </c>
      <c r="F379" s="118" t="s">
        <v>1196</v>
      </c>
      <c r="G379" s="118">
        <v>94</v>
      </c>
      <c r="H379" s="523" t="s">
        <v>666</v>
      </c>
      <c r="I379" s="523" t="s">
        <v>1377</v>
      </c>
      <c r="J379" s="523"/>
      <c r="K379" s="658">
        <v>44609</v>
      </c>
      <c r="L379" s="687" t="s">
        <v>41</v>
      </c>
      <c r="M379" s="593">
        <v>44600</v>
      </c>
      <c r="N379" s="238"/>
      <c r="P379" s="543" t="s">
        <v>1378</v>
      </c>
    </row>
    <row r="380" spans="1:61" ht="17.25" customHeight="1">
      <c r="A380" s="660" t="s">
        <v>1211</v>
      </c>
      <c r="B380" s="554" t="s">
        <v>37</v>
      </c>
      <c r="C380" s="554" t="s">
        <v>1298</v>
      </c>
      <c r="D380" s="668"/>
      <c r="E380" s="657" t="s">
        <v>1379</v>
      </c>
      <c r="F380" s="118" t="s">
        <v>1196</v>
      </c>
      <c r="G380" s="118">
        <v>77</v>
      </c>
      <c r="H380" s="523" t="s">
        <v>1380</v>
      </c>
      <c r="I380" s="523" t="s">
        <v>174</v>
      </c>
      <c r="J380" s="523"/>
      <c r="K380" s="658">
        <v>44606</v>
      </c>
      <c r="L380" s="227"/>
      <c r="M380" s="688"/>
      <c r="N380" s="689"/>
      <c r="O380" s="245"/>
      <c r="P380" s="665" t="s">
        <v>1381</v>
      </c>
    </row>
    <row r="381" spans="1:61" ht="16.5" customHeight="1">
      <c r="A381" s="660" t="s">
        <v>1316</v>
      </c>
      <c r="B381" s="586" t="s">
        <v>1298</v>
      </c>
      <c r="C381" s="586" t="s">
        <v>44</v>
      </c>
      <c r="D381" s="656">
        <v>1</v>
      </c>
      <c r="E381" s="657" t="s">
        <v>1382</v>
      </c>
      <c r="F381" s="118" t="s">
        <v>1196</v>
      </c>
      <c r="G381" s="546">
        <v>78</v>
      </c>
      <c r="H381" s="523" t="s">
        <v>1383</v>
      </c>
      <c r="I381" s="523" t="s">
        <v>32</v>
      </c>
      <c r="J381" s="523"/>
      <c r="K381" s="658">
        <v>44606</v>
      </c>
      <c r="L381" s="459" t="s">
        <v>41</v>
      </c>
      <c r="M381" s="574">
        <v>44596</v>
      </c>
      <c r="N381" s="238"/>
      <c r="P381" s="665" t="s">
        <v>1384</v>
      </c>
    </row>
    <row r="382" spans="1:61" ht="15.75">
      <c r="A382" s="660" t="s">
        <v>1316</v>
      </c>
      <c r="B382" s="686" t="s">
        <v>44</v>
      </c>
      <c r="C382" s="686" t="s">
        <v>33</v>
      </c>
      <c r="D382" s="656"/>
      <c r="E382" s="657" t="s">
        <v>1385</v>
      </c>
      <c r="F382" s="68" t="s">
        <v>1196</v>
      </c>
      <c r="G382" s="690">
        <v>78</v>
      </c>
      <c r="H382" s="523" t="s">
        <v>231</v>
      </c>
      <c r="I382" s="523" t="s">
        <v>1305</v>
      </c>
      <c r="J382" s="523"/>
      <c r="K382" s="658">
        <v>44607</v>
      </c>
      <c r="L382" s="459" t="s">
        <v>41</v>
      </c>
      <c r="M382" s="574">
        <v>44594</v>
      </c>
      <c r="N382" s="238"/>
      <c r="P382" s="543" t="s">
        <v>1386</v>
      </c>
      <c r="Q382" s="459" t="s">
        <v>44</v>
      </c>
    </row>
    <row r="383" spans="1:61" ht="15.75">
      <c r="A383" s="691">
        <v>44532</v>
      </c>
      <c r="B383" s="586" t="s">
        <v>1298</v>
      </c>
      <c r="C383" s="586" t="s">
        <v>33</v>
      </c>
      <c r="D383" s="656">
        <v>1</v>
      </c>
      <c r="E383" s="657" t="s">
        <v>1387</v>
      </c>
      <c r="F383" s="385" t="s">
        <v>1213</v>
      </c>
      <c r="G383" s="546">
        <v>77</v>
      </c>
      <c r="H383" s="523" t="s">
        <v>1264</v>
      </c>
      <c r="I383" s="523" t="s">
        <v>1388</v>
      </c>
      <c r="J383" s="523"/>
      <c r="K383" s="658">
        <v>44610</v>
      </c>
      <c r="L383" s="459" t="s">
        <v>133</v>
      </c>
      <c r="M383" s="524">
        <v>44592</v>
      </c>
      <c r="N383" s="238"/>
      <c r="P383" s="543" t="s">
        <v>1389</v>
      </c>
    </row>
    <row r="384" spans="1:61" ht="15.75">
      <c r="A384" s="691">
        <v>44532</v>
      </c>
      <c r="B384" s="586" t="s">
        <v>450</v>
      </c>
      <c r="C384" s="586" t="s">
        <v>37</v>
      </c>
      <c r="D384" s="656">
        <v>1</v>
      </c>
      <c r="E384" s="657" t="s">
        <v>1390</v>
      </c>
      <c r="F384" s="385" t="s">
        <v>1213</v>
      </c>
      <c r="G384" s="546">
        <v>77</v>
      </c>
      <c r="H384" s="523" t="s">
        <v>1391</v>
      </c>
      <c r="I384" s="523" t="s">
        <v>1392</v>
      </c>
      <c r="J384" s="523"/>
      <c r="K384" s="658">
        <v>44604</v>
      </c>
      <c r="L384" s="459" t="s">
        <v>1393</v>
      </c>
      <c r="M384" s="524">
        <v>44589</v>
      </c>
      <c r="N384" s="238"/>
      <c r="P384" s="543" t="s">
        <v>1394</v>
      </c>
    </row>
    <row r="385" spans="1:23" ht="15.75">
      <c r="A385" s="692">
        <v>44518</v>
      </c>
      <c r="B385" s="554" t="s">
        <v>33</v>
      </c>
      <c r="C385" s="554" t="s">
        <v>43</v>
      </c>
      <c r="D385" s="668">
        <v>1</v>
      </c>
      <c r="E385" s="657" t="s">
        <v>1395</v>
      </c>
      <c r="F385" s="385" t="s">
        <v>1213</v>
      </c>
      <c r="G385" s="546">
        <v>91</v>
      </c>
      <c r="H385" s="523" t="s">
        <v>1396</v>
      </c>
      <c r="I385" s="523" t="s">
        <v>174</v>
      </c>
      <c r="J385" s="523"/>
      <c r="K385" s="658">
        <v>44596</v>
      </c>
      <c r="L385" s="459" t="s">
        <v>25</v>
      </c>
      <c r="M385" s="688" t="s">
        <v>1397</v>
      </c>
      <c r="N385" s="693"/>
      <c r="O385" s="245"/>
      <c r="P385" s="494"/>
    </row>
    <row r="386" spans="1:23" ht="31.5">
      <c r="A386" s="660" t="s">
        <v>1211</v>
      </c>
      <c r="B386" s="554" t="s">
        <v>43</v>
      </c>
      <c r="C386" s="554" t="s">
        <v>1398</v>
      </c>
      <c r="D386" s="656"/>
      <c r="E386" s="657" t="s">
        <v>1399</v>
      </c>
      <c r="F386" s="88" t="s">
        <v>1400</v>
      </c>
      <c r="G386" s="546">
        <v>92</v>
      </c>
      <c r="H386" s="523" t="s">
        <v>297</v>
      </c>
      <c r="I386" s="523" t="s">
        <v>1401</v>
      </c>
      <c r="J386" s="523"/>
      <c r="K386" s="658">
        <v>44605</v>
      </c>
      <c r="L386" s="459" t="s">
        <v>327</v>
      </c>
      <c r="M386" s="524">
        <v>44592</v>
      </c>
      <c r="N386" s="562" t="s">
        <v>1402</v>
      </c>
      <c r="O386" s="562" t="s">
        <v>1403</v>
      </c>
      <c r="P386" s="562" t="s">
        <v>1404</v>
      </c>
    </row>
    <row r="387" spans="1:23" ht="15.75">
      <c r="A387" s="654" t="s">
        <v>1316</v>
      </c>
      <c r="B387" s="586" t="s">
        <v>33</v>
      </c>
      <c r="C387" s="586" t="s">
        <v>44</v>
      </c>
      <c r="D387" s="656">
        <v>1</v>
      </c>
      <c r="E387" s="657" t="s">
        <v>1405</v>
      </c>
      <c r="F387" s="126" t="s">
        <v>1183</v>
      </c>
      <c r="G387" s="546">
        <v>94</v>
      </c>
      <c r="H387" s="523" t="s">
        <v>1406</v>
      </c>
      <c r="I387" s="523" t="s">
        <v>1407</v>
      </c>
      <c r="J387" s="523"/>
      <c r="K387" s="658">
        <v>44607</v>
      </c>
      <c r="L387" s="459" t="s">
        <v>1408</v>
      </c>
      <c r="M387" s="518">
        <v>44596</v>
      </c>
      <c r="N387" s="238"/>
      <c r="O387" s="562" t="s">
        <v>1409</v>
      </c>
      <c r="P387" s="562" t="s">
        <v>1324</v>
      </c>
    </row>
    <row r="388" spans="1:23" ht="15.75">
      <c r="A388" s="660" t="s">
        <v>1316</v>
      </c>
      <c r="B388" s="586" t="s">
        <v>450</v>
      </c>
      <c r="C388" s="586" t="s">
        <v>1298</v>
      </c>
      <c r="D388" s="656">
        <v>1</v>
      </c>
      <c r="E388" s="657" t="s">
        <v>1410</v>
      </c>
      <c r="F388" s="118" t="s">
        <v>1196</v>
      </c>
      <c r="G388" s="118">
        <v>94</v>
      </c>
      <c r="H388" s="523" t="s">
        <v>1323</v>
      </c>
      <c r="I388" s="523" t="s">
        <v>1411</v>
      </c>
      <c r="J388" s="523"/>
      <c r="K388" s="658">
        <v>44612</v>
      </c>
      <c r="L388" s="461"/>
      <c r="M388" s="564">
        <v>44603</v>
      </c>
      <c r="N388" s="574">
        <v>44603</v>
      </c>
      <c r="P388" s="562" t="s">
        <v>1412</v>
      </c>
      <c r="Q388" s="459" t="s">
        <v>450</v>
      </c>
      <c r="R388" s="459" t="s">
        <v>1298</v>
      </c>
      <c r="S388" s="459" t="s">
        <v>33</v>
      </c>
      <c r="T388" s="459" t="s">
        <v>44</v>
      </c>
      <c r="U388" s="459" t="s">
        <v>37</v>
      </c>
    </row>
    <row r="389" spans="1:23" ht="31.5">
      <c r="A389" s="694" t="s">
        <v>1211</v>
      </c>
      <c r="B389" s="629" t="s">
        <v>37</v>
      </c>
      <c r="C389" s="629" t="s">
        <v>1298</v>
      </c>
      <c r="D389" s="656"/>
      <c r="E389" s="657" t="s">
        <v>1413</v>
      </c>
      <c r="F389" s="88" t="s">
        <v>1400</v>
      </c>
      <c r="G389" s="126">
        <v>77</v>
      </c>
      <c r="H389" s="523" t="s">
        <v>822</v>
      </c>
      <c r="I389" s="523" t="s">
        <v>1414</v>
      </c>
      <c r="J389" s="523"/>
      <c r="K389" s="658">
        <v>44609</v>
      </c>
      <c r="L389" s="687"/>
      <c r="M389" s="574">
        <v>44602</v>
      </c>
      <c r="N389" s="574">
        <v>44604</v>
      </c>
      <c r="P389" s="543" t="s">
        <v>1415</v>
      </c>
      <c r="Q389" s="523" t="s">
        <v>37</v>
      </c>
      <c r="R389" t="s">
        <v>1298</v>
      </c>
      <c r="S389" t="s">
        <v>44</v>
      </c>
    </row>
    <row r="390" spans="1:23" ht="15.75">
      <c r="A390" s="660" t="s">
        <v>1316</v>
      </c>
      <c r="B390" s="586" t="s">
        <v>450</v>
      </c>
      <c r="C390" s="586" t="s">
        <v>1298</v>
      </c>
      <c r="D390" s="656">
        <v>1</v>
      </c>
      <c r="E390" s="657" t="s">
        <v>1416</v>
      </c>
      <c r="F390" s="118" t="s">
        <v>1196</v>
      </c>
      <c r="G390" s="118">
        <v>94</v>
      </c>
      <c r="H390" s="523" t="s">
        <v>1417</v>
      </c>
      <c r="I390" s="523" t="s">
        <v>1418</v>
      </c>
      <c r="J390" s="523"/>
      <c r="K390" s="658">
        <v>44614</v>
      </c>
      <c r="L390" s="461"/>
      <c r="M390" s="564">
        <v>44614</v>
      </c>
      <c r="N390" s="564">
        <v>44601</v>
      </c>
      <c r="P390" s="562" t="s">
        <v>1419</v>
      </c>
      <c r="Q390" s="459" t="s">
        <v>450</v>
      </c>
      <c r="R390" s="459" t="s">
        <v>44</v>
      </c>
      <c r="S390" s="459" t="s">
        <v>1298</v>
      </c>
      <c r="T390" s="695" t="s">
        <v>56</v>
      </c>
      <c r="U390" s="695" t="s">
        <v>37</v>
      </c>
      <c r="V390" s="459" t="s">
        <v>33</v>
      </c>
    </row>
    <row r="391" spans="1:23" ht="15.75">
      <c r="A391" s="654" t="s">
        <v>1316</v>
      </c>
      <c r="B391" s="295" t="s">
        <v>1298</v>
      </c>
      <c r="C391" s="295" t="s">
        <v>43</v>
      </c>
      <c r="D391" s="668">
        <v>1</v>
      </c>
      <c r="E391" s="657" t="s">
        <v>1420</v>
      </c>
      <c r="F391" s="126" t="s">
        <v>1183</v>
      </c>
      <c r="G391" s="126">
        <v>93</v>
      </c>
      <c r="H391" s="523" t="s">
        <v>1421</v>
      </c>
      <c r="I391" s="523" t="s">
        <v>1422</v>
      </c>
      <c r="J391" s="523"/>
      <c r="K391" s="658">
        <v>44608</v>
      </c>
      <c r="L391" s="459" t="s">
        <v>1423</v>
      </c>
      <c r="M391" s="564">
        <v>44602</v>
      </c>
      <c r="N391" s="564">
        <v>44603</v>
      </c>
      <c r="P391" s="562" t="s">
        <v>1424</v>
      </c>
      <c r="Q391" s="459" t="s">
        <v>1298</v>
      </c>
      <c r="R391" s="459" t="s">
        <v>43</v>
      </c>
      <c r="S391" s="459" t="s">
        <v>44</v>
      </c>
      <c r="T391" s="459" t="s">
        <v>56</v>
      </c>
      <c r="U391" s="459" t="s">
        <v>37</v>
      </c>
    </row>
    <row r="392" spans="1:23" ht="15.75">
      <c r="A392" s="660" t="s">
        <v>1316</v>
      </c>
      <c r="B392" s="586" t="s">
        <v>44</v>
      </c>
      <c r="C392" s="586" t="s">
        <v>37</v>
      </c>
      <c r="D392" s="423">
        <v>2</v>
      </c>
      <c r="E392" s="657" t="s">
        <v>1425</v>
      </c>
      <c r="F392" s="126" t="s">
        <v>1183</v>
      </c>
      <c r="G392" s="126">
        <v>77</v>
      </c>
      <c r="H392" s="523" t="s">
        <v>1426</v>
      </c>
      <c r="I392" s="523" t="s">
        <v>1427</v>
      </c>
      <c r="J392" s="523"/>
      <c r="K392" s="658">
        <v>44612</v>
      </c>
      <c r="L392" s="459" t="s">
        <v>1428</v>
      </c>
      <c r="M392" s="564">
        <v>44603</v>
      </c>
      <c r="N392" s="696">
        <v>44605</v>
      </c>
      <c r="P392" s="562" t="s">
        <v>1186</v>
      </c>
      <c r="Q392" s="459" t="s">
        <v>44</v>
      </c>
      <c r="R392" s="459" t="s">
        <v>33</v>
      </c>
      <c r="S392" s="459" t="s">
        <v>43</v>
      </c>
      <c r="T392" s="459" t="s">
        <v>450</v>
      </c>
      <c r="U392" s="459" t="s">
        <v>56</v>
      </c>
      <c r="V392" s="459" t="s">
        <v>37</v>
      </c>
      <c r="W392" s="459" t="s">
        <v>1298</v>
      </c>
    </row>
    <row r="393" spans="1:23" ht="15.75">
      <c r="A393" s="654" t="s">
        <v>1316</v>
      </c>
      <c r="B393" s="620" t="s">
        <v>1298</v>
      </c>
      <c r="C393" s="620" t="s">
        <v>37</v>
      </c>
      <c r="D393" s="656">
        <v>1</v>
      </c>
      <c r="E393" s="657" t="s">
        <v>1429</v>
      </c>
      <c r="F393" s="118" t="s">
        <v>1196</v>
      </c>
      <c r="G393" s="118">
        <v>94</v>
      </c>
      <c r="H393" s="523" t="s">
        <v>528</v>
      </c>
      <c r="I393" s="523" t="s">
        <v>1219</v>
      </c>
      <c r="J393" s="523"/>
      <c r="K393" s="658">
        <v>44615</v>
      </c>
      <c r="L393" s="461"/>
      <c r="M393" s="564">
        <v>44610</v>
      </c>
      <c r="N393" s="573">
        <v>44610</v>
      </c>
      <c r="P393" s="562" t="s">
        <v>1430</v>
      </c>
      <c r="Q393" s="459" t="s">
        <v>1298</v>
      </c>
      <c r="R393" s="459" t="s">
        <v>37</v>
      </c>
      <c r="S393" s="459" t="s">
        <v>56</v>
      </c>
      <c r="T393" s="459" t="s">
        <v>33</v>
      </c>
      <c r="U393" s="459" t="s">
        <v>44</v>
      </c>
    </row>
    <row r="394" spans="1:23" ht="15.75">
      <c r="A394" s="654" t="s">
        <v>1187</v>
      </c>
      <c r="B394" s="295" t="s">
        <v>1298</v>
      </c>
      <c r="C394" s="295" t="s">
        <v>33</v>
      </c>
      <c r="D394" s="656">
        <v>1</v>
      </c>
      <c r="E394" s="657" t="s">
        <v>1431</v>
      </c>
      <c r="F394" s="126" t="s">
        <v>1183</v>
      </c>
      <c r="G394" s="126">
        <v>92</v>
      </c>
      <c r="H394" s="523" t="s">
        <v>163</v>
      </c>
      <c r="I394" s="523" t="s">
        <v>1432</v>
      </c>
      <c r="J394" s="523"/>
      <c r="K394" s="658">
        <v>44614</v>
      </c>
      <c r="L394" s="461" t="s">
        <v>1393</v>
      </c>
      <c r="M394" s="564">
        <v>44606</v>
      </c>
      <c r="N394" s="528">
        <v>44608</v>
      </c>
      <c r="P394" s="562" t="s">
        <v>1433</v>
      </c>
      <c r="Q394" s="459" t="s">
        <v>1298</v>
      </c>
      <c r="R394" s="459" t="s">
        <v>33</v>
      </c>
      <c r="S394" s="697" t="s">
        <v>37</v>
      </c>
    </row>
    <row r="395" spans="1:23" ht="15.75">
      <c r="A395" s="660" t="s">
        <v>1316</v>
      </c>
      <c r="B395" s="554" t="s">
        <v>450</v>
      </c>
      <c r="C395" s="554" t="s">
        <v>44</v>
      </c>
      <c r="D395" s="656">
        <v>1</v>
      </c>
      <c r="E395" s="657" t="s">
        <v>1434</v>
      </c>
      <c r="F395" s="118" t="s">
        <v>1196</v>
      </c>
      <c r="G395" s="118">
        <v>95</v>
      </c>
      <c r="H395" s="523" t="s">
        <v>840</v>
      </c>
      <c r="I395" s="523" t="s">
        <v>1435</v>
      </c>
      <c r="J395" s="523"/>
      <c r="K395" s="658">
        <v>44615</v>
      </c>
      <c r="L395" s="461"/>
      <c r="M395" s="564">
        <v>44603</v>
      </c>
      <c r="N395" s="564">
        <v>44603</v>
      </c>
      <c r="P395" s="562" t="s">
        <v>1436</v>
      </c>
      <c r="Q395" s="459" t="s">
        <v>450</v>
      </c>
      <c r="R395" s="459" t="s">
        <v>37</v>
      </c>
      <c r="S395" s="459" t="s">
        <v>44</v>
      </c>
      <c r="T395" s="459" t="s">
        <v>1298</v>
      </c>
    </row>
    <row r="396" spans="1:23" ht="15.75">
      <c r="A396" s="691">
        <v>44532</v>
      </c>
      <c r="B396" s="586" t="s">
        <v>44</v>
      </c>
      <c r="C396" s="586" t="s">
        <v>37</v>
      </c>
      <c r="D396" s="656">
        <v>1</v>
      </c>
      <c r="E396" s="657" t="s">
        <v>1437</v>
      </c>
      <c r="F396" s="385" t="s">
        <v>1213</v>
      </c>
      <c r="G396" s="385">
        <v>78</v>
      </c>
      <c r="H396" s="523" t="s">
        <v>1438</v>
      </c>
      <c r="I396" s="523" t="s">
        <v>1392</v>
      </c>
      <c r="J396" s="523"/>
      <c r="K396" s="658">
        <v>44615</v>
      </c>
      <c r="L396" s="459" t="s">
        <v>41</v>
      </c>
      <c r="M396" s="574">
        <v>44600</v>
      </c>
      <c r="N396" s="696">
        <v>44605</v>
      </c>
      <c r="O396" s="543"/>
      <c r="P396" s="543" t="s">
        <v>1439</v>
      </c>
      <c r="Q396" s="459" t="s">
        <v>44</v>
      </c>
      <c r="R396" s="459" t="s">
        <v>33</v>
      </c>
      <c r="S396" s="697" t="s">
        <v>37</v>
      </c>
    </row>
    <row r="397" spans="1:23" ht="15.75">
      <c r="A397" s="654" t="s">
        <v>1316</v>
      </c>
      <c r="B397" s="620" t="s">
        <v>1298</v>
      </c>
      <c r="C397" s="620" t="s">
        <v>37</v>
      </c>
      <c r="D397" s="656">
        <v>1</v>
      </c>
      <c r="E397" s="657" t="s">
        <v>1440</v>
      </c>
      <c r="F397" s="118" t="s">
        <v>1196</v>
      </c>
      <c r="G397" s="118">
        <v>92</v>
      </c>
      <c r="H397" s="523" t="s">
        <v>344</v>
      </c>
      <c r="I397" s="523" t="s">
        <v>1219</v>
      </c>
      <c r="J397" s="523"/>
      <c r="K397" s="658">
        <v>44615</v>
      </c>
      <c r="L397" s="461"/>
      <c r="M397" s="559">
        <v>44603</v>
      </c>
      <c r="N397" s="559">
        <v>44603</v>
      </c>
      <c r="P397" s="562" t="s">
        <v>1441</v>
      </c>
      <c r="Q397" s="540" t="s">
        <v>1298</v>
      </c>
      <c r="R397" s="540" t="s">
        <v>37</v>
      </c>
      <c r="S397" s="540" t="s">
        <v>450</v>
      </c>
      <c r="T397" s="540" t="s">
        <v>33</v>
      </c>
      <c r="U397" s="540" t="s">
        <v>44</v>
      </c>
    </row>
    <row r="398" spans="1:23" ht="154.5">
      <c r="A398" s="654" t="s">
        <v>1316</v>
      </c>
      <c r="B398" s="295" t="s">
        <v>1298</v>
      </c>
      <c r="C398" s="295" t="s">
        <v>450</v>
      </c>
      <c r="D398" s="668"/>
      <c r="E398" s="657" t="s">
        <v>1442</v>
      </c>
      <c r="F398" s="68" t="s">
        <v>1196</v>
      </c>
      <c r="G398" s="118">
        <v>77</v>
      </c>
      <c r="H398" s="523" t="s">
        <v>1443</v>
      </c>
      <c r="I398" s="523" t="s">
        <v>1444</v>
      </c>
      <c r="J398" s="523"/>
      <c r="K398" s="658">
        <v>44616</v>
      </c>
      <c r="L398" s="459"/>
      <c r="M398" s="564">
        <v>44602</v>
      </c>
      <c r="N398" s="573">
        <v>44606</v>
      </c>
      <c r="O398" s="698" t="s">
        <v>1445</v>
      </c>
      <c r="P398" s="665"/>
      <c r="Q398" s="459" t="s">
        <v>1298</v>
      </c>
      <c r="R398" s="459" t="s">
        <v>33</v>
      </c>
      <c r="S398" s="459" t="s">
        <v>450</v>
      </c>
      <c r="T398" s="459" t="s">
        <v>56</v>
      </c>
      <c r="U398" s="459" t="s">
        <v>44</v>
      </c>
      <c r="V398" s="459" t="s">
        <v>37</v>
      </c>
    </row>
    <row r="399" spans="1:23" ht="15.75">
      <c r="A399" s="691" t="s">
        <v>1316</v>
      </c>
      <c r="B399" s="586" t="s">
        <v>450</v>
      </c>
      <c r="C399" s="586" t="s">
        <v>37</v>
      </c>
      <c r="D399" s="656" t="s">
        <v>24</v>
      </c>
      <c r="E399" s="657" t="s">
        <v>1446</v>
      </c>
      <c r="F399" s="88" t="s">
        <v>1183</v>
      </c>
      <c r="G399" s="126">
        <v>77</v>
      </c>
      <c r="H399" s="523" t="s">
        <v>1447</v>
      </c>
      <c r="I399" s="523" t="s">
        <v>1448</v>
      </c>
      <c r="J399" s="523"/>
      <c r="K399" s="658">
        <v>44620</v>
      </c>
      <c r="L399" s="459" t="s">
        <v>1449</v>
      </c>
      <c r="M399" s="564">
        <v>44609</v>
      </c>
      <c r="N399" s="238"/>
      <c r="P399" s="562" t="s">
        <v>1450</v>
      </c>
      <c r="Q399" s="459" t="s">
        <v>450</v>
      </c>
      <c r="R399" s="459" t="s">
        <v>37</v>
      </c>
      <c r="S399" s="459" t="s">
        <v>56</v>
      </c>
      <c r="T399" s="459" t="s">
        <v>1298</v>
      </c>
      <c r="U399" s="459" t="s">
        <v>44</v>
      </c>
    </row>
    <row r="400" spans="1:23" ht="60.75">
      <c r="A400" s="691">
        <v>44532</v>
      </c>
      <c r="B400" s="586" t="s">
        <v>450</v>
      </c>
      <c r="C400" s="586" t="s">
        <v>44</v>
      </c>
      <c r="D400" s="656">
        <v>1</v>
      </c>
      <c r="E400" s="657" t="s">
        <v>1451</v>
      </c>
      <c r="F400" s="385" t="s">
        <v>1213</v>
      </c>
      <c r="G400" s="385">
        <v>91</v>
      </c>
      <c r="H400" s="523" t="s">
        <v>1160</v>
      </c>
      <c r="I400" s="523" t="s">
        <v>1452</v>
      </c>
      <c r="J400" s="523"/>
      <c r="K400" s="658">
        <v>44617</v>
      </c>
      <c r="L400" s="459" t="s">
        <v>1453</v>
      </c>
      <c r="M400" s="564">
        <v>44608</v>
      </c>
      <c r="N400" s="528">
        <v>44609</v>
      </c>
      <c r="O400" s="670" t="s">
        <v>1164</v>
      </c>
      <c r="P400" s="698" t="s">
        <v>1163</v>
      </c>
      <c r="Q400" s="459" t="s">
        <v>450</v>
      </c>
      <c r="R400" s="459" t="s">
        <v>33</v>
      </c>
      <c r="S400" s="459" t="s">
        <v>44</v>
      </c>
      <c r="T400" s="459" t="s">
        <v>1298</v>
      </c>
    </row>
    <row r="401" spans="1:61" ht="90">
      <c r="A401" s="654" t="s">
        <v>1316</v>
      </c>
      <c r="B401" s="295" t="s">
        <v>43</v>
      </c>
      <c r="C401" s="295" t="s">
        <v>37</v>
      </c>
      <c r="D401" s="656" t="s">
        <v>24</v>
      </c>
      <c r="E401" s="657" t="s">
        <v>1454</v>
      </c>
      <c r="F401" s="88" t="s">
        <v>1183</v>
      </c>
      <c r="G401" s="126">
        <v>75</v>
      </c>
      <c r="H401" s="523" t="s">
        <v>699</v>
      </c>
      <c r="I401" s="523" t="s">
        <v>1455</v>
      </c>
      <c r="J401" s="523"/>
      <c r="K401" s="658">
        <v>44623</v>
      </c>
      <c r="L401" s="459" t="s">
        <v>327</v>
      </c>
      <c r="M401" s="593">
        <v>44609</v>
      </c>
      <c r="N401" s="528">
        <v>44609</v>
      </c>
      <c r="P401" s="665" t="s">
        <v>1456</v>
      </c>
      <c r="Q401" s="459" t="s">
        <v>43</v>
      </c>
      <c r="R401" s="459" t="s">
        <v>44</v>
      </c>
      <c r="S401" s="459" t="s">
        <v>33</v>
      </c>
      <c r="T401" s="697" t="s">
        <v>37</v>
      </c>
    </row>
    <row r="402" spans="1:61" ht="240">
      <c r="A402" s="654" t="s">
        <v>1211</v>
      </c>
      <c r="B402" s="620" t="s">
        <v>43</v>
      </c>
      <c r="C402" s="620" t="s">
        <v>790</v>
      </c>
      <c r="D402" s="529" t="s">
        <v>24</v>
      </c>
      <c r="E402" s="657" t="s">
        <v>1457</v>
      </c>
      <c r="F402" s="126" t="s">
        <v>1183</v>
      </c>
      <c r="G402" s="126">
        <v>75</v>
      </c>
      <c r="H402" s="523" t="s">
        <v>699</v>
      </c>
      <c r="I402" s="523" t="s">
        <v>1458</v>
      </c>
      <c r="J402" s="523"/>
      <c r="K402" s="658">
        <v>44630</v>
      </c>
      <c r="L402" s="459" t="s">
        <v>102</v>
      </c>
      <c r="M402" s="593">
        <v>44610</v>
      </c>
      <c r="P402" s="580" t="s">
        <v>1459</v>
      </c>
      <c r="Q402" s="459" t="s">
        <v>43</v>
      </c>
      <c r="R402" s="697" t="s">
        <v>37</v>
      </c>
      <c r="S402" s="697" t="s">
        <v>44</v>
      </c>
      <c r="T402" s="697" t="s">
        <v>33</v>
      </c>
    </row>
    <row r="403" spans="1:61" ht="15.75">
      <c r="A403" s="660" t="s">
        <v>1211</v>
      </c>
      <c r="B403" s="554" t="s">
        <v>44</v>
      </c>
      <c r="C403" s="554" t="s">
        <v>37</v>
      </c>
      <c r="D403" s="529" t="s">
        <v>24</v>
      </c>
      <c r="E403" s="657" t="s">
        <v>1460</v>
      </c>
      <c r="F403" s="118" t="s">
        <v>1196</v>
      </c>
      <c r="G403" s="118">
        <v>95</v>
      </c>
      <c r="H403" s="523" t="s">
        <v>514</v>
      </c>
      <c r="I403" s="523" t="s">
        <v>1461</v>
      </c>
      <c r="J403" s="523"/>
      <c r="K403" s="658">
        <v>44624</v>
      </c>
      <c r="L403" s="227" t="s">
        <v>1462</v>
      </c>
      <c r="M403" s="574">
        <v>44607</v>
      </c>
      <c r="N403" s="108">
        <v>44608</v>
      </c>
      <c r="O403" t="s">
        <v>1463</v>
      </c>
      <c r="Q403" s="540" t="s">
        <v>44</v>
      </c>
      <c r="R403" s="523" t="s">
        <v>33</v>
      </c>
      <c r="S403" s="459" t="s">
        <v>450</v>
      </c>
      <c r="T403" s="699" t="s">
        <v>37</v>
      </c>
    </row>
    <row r="404" spans="1:61" ht="15.75">
      <c r="A404" s="660" t="s">
        <v>1316</v>
      </c>
      <c r="B404" s="554" t="s">
        <v>37</v>
      </c>
      <c r="C404" s="554" t="s">
        <v>790</v>
      </c>
      <c r="D404" s="668">
        <v>1</v>
      </c>
      <c r="E404" s="657" t="s">
        <v>1464</v>
      </c>
      <c r="F404" s="101" t="s">
        <v>1213</v>
      </c>
      <c r="G404" s="101">
        <v>77</v>
      </c>
      <c r="H404" s="523" t="s">
        <v>1465</v>
      </c>
      <c r="I404" s="523" t="s">
        <v>174</v>
      </c>
      <c r="J404" s="523"/>
      <c r="K404" s="658">
        <v>44629</v>
      </c>
      <c r="L404" s="526" t="s">
        <v>687</v>
      </c>
      <c r="M404" s="574">
        <v>44600</v>
      </c>
      <c r="N404" s="574">
        <v>44600</v>
      </c>
      <c r="P404" s="543" t="s">
        <v>1466</v>
      </c>
      <c r="Q404" s="459" t="s">
        <v>37</v>
      </c>
      <c r="R404" s="459" t="s">
        <v>44</v>
      </c>
      <c r="S404" t="s">
        <v>1298</v>
      </c>
    </row>
    <row r="405" spans="1:61" ht="15.75">
      <c r="A405" s="660" t="s">
        <v>1293</v>
      </c>
      <c r="B405" s="686" t="s">
        <v>44</v>
      </c>
      <c r="C405" s="686" t="s">
        <v>790</v>
      </c>
      <c r="D405" s="656" t="s">
        <v>24</v>
      </c>
      <c r="E405" s="657" t="s">
        <v>1467</v>
      </c>
      <c r="F405" s="101" t="s">
        <v>1213</v>
      </c>
      <c r="G405" s="385">
        <v>95</v>
      </c>
      <c r="H405" s="523" t="s">
        <v>1468</v>
      </c>
      <c r="I405" s="523" t="s">
        <v>1469</v>
      </c>
      <c r="J405" s="523"/>
      <c r="K405" s="658">
        <v>44620</v>
      </c>
      <c r="L405" s="459" t="s">
        <v>687</v>
      </c>
      <c r="M405" s="574">
        <v>44600</v>
      </c>
      <c r="N405" s="700"/>
      <c r="P405" s="543" t="s">
        <v>1470</v>
      </c>
      <c r="Q405" s="459" t="s">
        <v>37</v>
      </c>
      <c r="R405" s="459" t="s">
        <v>33</v>
      </c>
      <c r="S405" s="459" t="s">
        <v>1298</v>
      </c>
      <c r="T405" s="459" t="s">
        <v>44</v>
      </c>
    </row>
    <row r="406" spans="1:61" ht="15.75">
      <c r="A406" s="654" t="s">
        <v>1316</v>
      </c>
      <c r="B406" s="620" t="s">
        <v>56</v>
      </c>
      <c r="C406" s="620" t="s">
        <v>44</v>
      </c>
      <c r="D406" s="656">
        <v>1</v>
      </c>
      <c r="E406" s="657" t="s">
        <v>1471</v>
      </c>
      <c r="F406" s="118" t="s">
        <v>1196</v>
      </c>
      <c r="G406" s="118">
        <v>78</v>
      </c>
      <c r="H406" s="523" t="s">
        <v>1472</v>
      </c>
      <c r="I406" s="523" t="s">
        <v>1435</v>
      </c>
      <c r="J406" s="523"/>
      <c r="K406" s="658">
        <v>44616</v>
      </c>
      <c r="L406" s="459" t="s">
        <v>41</v>
      </c>
      <c r="M406" s="545">
        <v>44607</v>
      </c>
      <c r="N406" s="545">
        <v>44609</v>
      </c>
      <c r="O406" s="562" t="s">
        <v>1473</v>
      </c>
      <c r="P406" s="562" t="s">
        <v>1474</v>
      </c>
      <c r="Q406" s="540" t="s">
        <v>56</v>
      </c>
      <c r="R406" s="540" t="s">
        <v>44</v>
      </c>
      <c r="S406" s="540" t="s">
        <v>37</v>
      </c>
    </row>
    <row r="407" spans="1:61" ht="15.75">
      <c r="A407" s="654" t="s">
        <v>1316</v>
      </c>
      <c r="B407" s="295" t="s">
        <v>33</v>
      </c>
      <c r="C407" s="295" t="s">
        <v>1298</v>
      </c>
      <c r="D407" s="656" t="s">
        <v>24</v>
      </c>
      <c r="E407" s="657" t="s">
        <v>1475</v>
      </c>
      <c r="F407" s="126" t="s">
        <v>1183</v>
      </c>
      <c r="G407" s="126">
        <v>95</v>
      </c>
      <c r="H407" s="523" t="s">
        <v>1476</v>
      </c>
      <c r="I407" s="523" t="s">
        <v>1477</v>
      </c>
      <c r="J407" s="523"/>
      <c r="K407" s="658">
        <v>44623</v>
      </c>
      <c r="L407" s="459" t="s">
        <v>34</v>
      </c>
      <c r="M407" s="524">
        <v>44609</v>
      </c>
      <c r="N407" s="238"/>
      <c r="O407" s="670"/>
      <c r="P407" s="562" t="s">
        <v>1478</v>
      </c>
      <c r="Q407" s="459" t="s">
        <v>33</v>
      </c>
      <c r="R407" s="697" t="s">
        <v>37</v>
      </c>
      <c r="S407" s="459" t="s">
        <v>1298</v>
      </c>
      <c r="T407" s="459" t="s">
        <v>44</v>
      </c>
      <c r="U407" s="459" t="s">
        <v>56</v>
      </c>
    </row>
    <row r="408" spans="1:61" ht="15.75">
      <c r="A408" s="654" t="s">
        <v>1293</v>
      </c>
      <c r="B408" s="655" t="s">
        <v>56</v>
      </c>
      <c r="C408" s="655" t="s">
        <v>790</v>
      </c>
      <c r="D408" s="656" t="s">
        <v>24</v>
      </c>
      <c r="E408" s="657" t="s">
        <v>1479</v>
      </c>
      <c r="F408" s="101" t="s">
        <v>1213</v>
      </c>
      <c r="G408" s="101">
        <v>77</v>
      </c>
      <c r="H408" s="523" t="s">
        <v>1480</v>
      </c>
      <c r="I408" s="523" t="s">
        <v>174</v>
      </c>
      <c r="J408" s="523"/>
      <c r="K408" s="658">
        <v>44620</v>
      </c>
      <c r="L408" s="459"/>
      <c r="M408" s="524">
        <v>44607</v>
      </c>
      <c r="N408" s="524">
        <v>44610</v>
      </c>
      <c r="O408" t="s">
        <v>1481</v>
      </c>
      <c r="P408" s="670"/>
      <c r="Q408" s="459" t="s">
        <v>56</v>
      </c>
      <c r="R408" s="459" t="s">
        <v>37</v>
      </c>
      <c r="S408" s="459" t="s">
        <v>44</v>
      </c>
    </row>
    <row r="416" spans="1:61" ht="18.75">
      <c r="A416" s="1641" t="s">
        <v>1482</v>
      </c>
      <c r="B416" s="1641"/>
      <c r="C416" s="1641"/>
      <c r="D416" s="1641"/>
      <c r="E416" s="1641"/>
      <c r="F416" s="1641"/>
      <c r="G416" s="1641"/>
      <c r="H416" s="1641"/>
      <c r="I416" s="1641"/>
      <c r="J416" s="1641"/>
      <c r="K416" s="1641"/>
      <c r="L416" s="1641"/>
      <c r="M416" s="1641"/>
      <c r="N416" s="1641"/>
      <c r="O416" s="1641"/>
      <c r="P416" s="1641"/>
      <c r="Q416" s="1641"/>
      <c r="R416" s="1641"/>
      <c r="S416" s="1641"/>
      <c r="T416" s="314"/>
      <c r="U416" s="315" t="s">
        <v>283</v>
      </c>
      <c r="V416" s="316"/>
      <c r="W416" s="315"/>
      <c r="X416" s="318"/>
      <c r="Y416" s="318"/>
      <c r="Z416" s="318"/>
      <c r="AA416" s="318"/>
      <c r="AB416" s="318"/>
      <c r="AC416" s="318"/>
      <c r="AD416" s="318"/>
      <c r="AE416" s="318"/>
      <c r="AF416" s="318"/>
      <c r="AG416" s="318"/>
      <c r="AH416" s="318"/>
      <c r="AI416" s="318"/>
      <c r="AJ416" s="318"/>
      <c r="AK416" s="318"/>
      <c r="AL416" s="318"/>
      <c r="AM416" s="318"/>
      <c r="AN416" s="318"/>
      <c r="AO416" s="318"/>
      <c r="AP416" s="318"/>
      <c r="AQ416" s="318"/>
      <c r="AR416" s="318"/>
      <c r="AS416" s="318"/>
      <c r="AT416" s="318"/>
      <c r="AU416" s="318"/>
      <c r="AV416" s="318"/>
      <c r="AW416" s="318"/>
      <c r="AX416" s="318"/>
      <c r="AY416" s="318"/>
      <c r="AZ416" s="318"/>
      <c r="BA416" s="318"/>
      <c r="BB416" s="318"/>
      <c r="BC416" s="318"/>
      <c r="BD416" s="318"/>
      <c r="BE416" s="318"/>
      <c r="BF416" s="318"/>
      <c r="BG416" s="318"/>
      <c r="BH416" s="318"/>
      <c r="BI416" s="318"/>
    </row>
    <row r="417" spans="1:87">
      <c r="A417" s="701" t="s">
        <v>1483</v>
      </c>
      <c r="B417" s="701" t="s">
        <v>247</v>
      </c>
      <c r="C417" s="701" t="s">
        <v>248</v>
      </c>
      <c r="D417" s="701" t="s">
        <v>243</v>
      </c>
      <c r="E417" s="701" t="s">
        <v>1484</v>
      </c>
      <c r="F417" s="701" t="s">
        <v>1485</v>
      </c>
      <c r="G417" s="701" t="s">
        <v>3</v>
      </c>
      <c r="H417" s="701" t="s">
        <v>1486</v>
      </c>
      <c r="I417" s="701" t="s">
        <v>245</v>
      </c>
      <c r="J417" s="701"/>
      <c r="K417" s="701" t="s">
        <v>1487</v>
      </c>
      <c r="L417" s="701" t="s">
        <v>1488</v>
      </c>
      <c r="M417" s="701" t="s">
        <v>1489</v>
      </c>
      <c r="N417" s="701" t="s">
        <v>1490</v>
      </c>
      <c r="O417" s="701" t="s">
        <v>1491</v>
      </c>
      <c r="P417" s="701" t="s">
        <v>1492</v>
      </c>
      <c r="Q417" s="701" t="s">
        <v>1493</v>
      </c>
      <c r="R417" s="701" t="s">
        <v>1494</v>
      </c>
      <c r="S417" s="701" t="s">
        <v>1495</v>
      </c>
      <c r="T417" s="702" t="s">
        <v>1496</v>
      </c>
      <c r="U417" s="599"/>
      <c r="V417" s="703"/>
      <c r="W417" s="599"/>
    </row>
    <row r="418" spans="1:87" ht="15.75">
      <c r="A418" s="704">
        <v>44503</v>
      </c>
      <c r="B418" s="705" t="s">
        <v>1367</v>
      </c>
      <c r="C418" s="706" t="s">
        <v>44</v>
      </c>
      <c r="D418" s="311">
        <v>1</v>
      </c>
      <c r="E418" s="66" t="s">
        <v>1183</v>
      </c>
      <c r="F418" s="66" t="s">
        <v>1183</v>
      </c>
      <c r="G418" s="66">
        <v>77</v>
      </c>
      <c r="H418" s="66" t="s">
        <v>993</v>
      </c>
      <c r="I418" s="66" t="s">
        <v>1497</v>
      </c>
      <c r="J418" s="156"/>
      <c r="K418" s="92">
        <v>44565</v>
      </c>
      <c r="L418" s="85" t="s">
        <v>597</v>
      </c>
      <c r="M418" s="583">
        <v>44565</v>
      </c>
      <c r="N418" s="543" t="s">
        <v>1498</v>
      </c>
      <c r="O418" s="543"/>
      <c r="P418" s="707">
        <v>1</v>
      </c>
      <c r="Q418" s="708">
        <v>0</v>
      </c>
      <c r="R418" s="227" t="s">
        <v>1499</v>
      </c>
      <c r="S418" t="s">
        <v>1500</v>
      </c>
      <c r="T418" s="709"/>
    </row>
    <row r="419" spans="1:87" ht="15.75">
      <c r="A419" s="710">
        <v>44532</v>
      </c>
      <c r="B419" s="66" t="s">
        <v>1298</v>
      </c>
      <c r="C419" s="66" t="s">
        <v>44</v>
      </c>
      <c r="D419" s="311">
        <v>1</v>
      </c>
      <c r="E419" s="706" t="s">
        <v>1501</v>
      </c>
      <c r="F419" s="66" t="s">
        <v>1196</v>
      </c>
      <c r="G419" s="66">
        <v>77</v>
      </c>
      <c r="H419" s="66" t="s">
        <v>1502</v>
      </c>
      <c r="I419" s="85" t="s">
        <v>174</v>
      </c>
      <c r="J419" s="157"/>
      <c r="K419" s="92">
        <v>44571</v>
      </c>
      <c r="L419" s="85" t="s">
        <v>133</v>
      </c>
      <c r="M419" s="711" t="s">
        <v>1503</v>
      </c>
      <c r="N419" s="543" t="s">
        <v>1504</v>
      </c>
      <c r="O419" s="712" t="s">
        <v>1505</v>
      </c>
      <c r="P419" s="707">
        <v>1</v>
      </c>
      <c r="Q419" s="708">
        <v>0</v>
      </c>
      <c r="R419" s="227" t="s">
        <v>1506</v>
      </c>
      <c r="T419" s="227" t="s">
        <v>1507</v>
      </c>
    </row>
    <row r="420" spans="1:87" ht="15.75">
      <c r="A420" s="711" t="s">
        <v>1508</v>
      </c>
      <c r="B420" s="66" t="s">
        <v>37</v>
      </c>
      <c r="C420" s="66" t="s">
        <v>43</v>
      </c>
      <c r="D420" s="311">
        <v>1</v>
      </c>
      <c r="E420" s="706" t="s">
        <v>1509</v>
      </c>
      <c r="F420" s="66" t="s">
        <v>1196</v>
      </c>
      <c r="G420" s="66">
        <v>91</v>
      </c>
      <c r="H420" s="66" t="s">
        <v>1510</v>
      </c>
      <c r="I420" s="85" t="s">
        <v>1444</v>
      </c>
      <c r="J420" s="157"/>
      <c r="K420" s="92">
        <v>44570</v>
      </c>
      <c r="L420" s="85"/>
      <c r="M420" s="711" t="s">
        <v>1511</v>
      </c>
      <c r="N420" s="543" t="s">
        <v>1512</v>
      </c>
      <c r="O420" s="116"/>
      <c r="P420" s="707">
        <v>1</v>
      </c>
      <c r="Q420" s="708">
        <v>0</v>
      </c>
      <c r="R420" s="227" t="s">
        <v>1513</v>
      </c>
      <c r="S420" s="227"/>
      <c r="T420" s="227" t="s">
        <v>1514</v>
      </c>
      <c r="U420" s="227"/>
    </row>
    <row r="421" spans="1:87" ht="18.75" customHeight="1">
      <c r="A421" s="710">
        <v>44365</v>
      </c>
      <c r="B421" s="710" t="s">
        <v>37</v>
      </c>
      <c r="C421" s="66" t="s">
        <v>1515</v>
      </c>
      <c r="D421" s="311">
        <v>1</v>
      </c>
      <c r="E421" s="706" t="s">
        <v>1516</v>
      </c>
      <c r="F421" s="66" t="s">
        <v>1213</v>
      </c>
      <c r="G421" s="66">
        <v>77</v>
      </c>
      <c r="H421" s="66" t="s">
        <v>969</v>
      </c>
      <c r="I421" s="85" t="s">
        <v>1517</v>
      </c>
      <c r="J421" s="157"/>
      <c r="K421" s="92">
        <v>44574</v>
      </c>
      <c r="L421" s="87" t="s">
        <v>25</v>
      </c>
      <c r="M421" s="711" t="s">
        <v>1316</v>
      </c>
      <c r="N421" s="713" t="s">
        <v>1518</v>
      </c>
      <c r="O421" s="712" t="s">
        <v>1519</v>
      </c>
      <c r="P421" s="708" t="s">
        <v>1520</v>
      </c>
      <c r="Q421" s="707">
        <v>1</v>
      </c>
      <c r="R421" s="227" t="s">
        <v>1521</v>
      </c>
      <c r="S421" s="227" t="s">
        <v>1522</v>
      </c>
      <c r="T421" s="709"/>
    </row>
    <row r="422" spans="1:87" ht="17.25" customHeight="1">
      <c r="A422" s="692">
        <v>44532</v>
      </c>
      <c r="B422" s="295" t="s">
        <v>37</v>
      </c>
      <c r="C422" s="295" t="s">
        <v>43</v>
      </c>
      <c r="D422" s="675">
        <v>1</v>
      </c>
      <c r="E422" s="676" t="s">
        <v>1523</v>
      </c>
      <c r="F422" s="66" t="s">
        <v>1183</v>
      </c>
      <c r="G422" s="220">
        <v>78</v>
      </c>
      <c r="H422" s="295" t="s">
        <v>1524</v>
      </c>
      <c r="I422" s="227" t="s">
        <v>1525</v>
      </c>
      <c r="J422" s="190"/>
      <c r="K422" s="714">
        <v>44586</v>
      </c>
      <c r="L422" s="227" t="s">
        <v>126</v>
      </c>
      <c r="M422" s="688" t="s">
        <v>1526</v>
      </c>
      <c r="N422" s="715" t="s">
        <v>1527</v>
      </c>
      <c r="O422" s="562" t="s">
        <v>1528</v>
      </c>
      <c r="P422" s="707">
        <v>1</v>
      </c>
      <c r="Q422" s="708">
        <v>0</v>
      </c>
      <c r="R422" t="s">
        <v>1529</v>
      </c>
      <c r="T422" s="709"/>
      <c r="AA422" s="85"/>
      <c r="AB422" s="85">
        <v>9</v>
      </c>
      <c r="AC422" s="300">
        <v>10</v>
      </c>
    </row>
    <row r="423" spans="1:87" ht="15.75">
      <c r="A423" s="691">
        <v>44532</v>
      </c>
      <c r="B423" s="586" t="s">
        <v>37</v>
      </c>
      <c r="C423" s="586" t="s">
        <v>44</v>
      </c>
      <c r="D423" s="656">
        <v>1</v>
      </c>
      <c r="E423" s="657" t="s">
        <v>1530</v>
      </c>
      <c r="F423" s="118" t="s">
        <v>1196</v>
      </c>
      <c r="G423" s="546">
        <v>78</v>
      </c>
      <c r="H423" s="586" t="s">
        <v>1117</v>
      </c>
      <c r="I423" s="523" t="s">
        <v>1531</v>
      </c>
      <c r="J423" s="523"/>
      <c r="K423" s="658">
        <v>44585</v>
      </c>
      <c r="L423" s="459" t="s">
        <v>41</v>
      </c>
      <c r="M423" s="716" t="s">
        <v>1532</v>
      </c>
      <c r="N423" s="717" t="s">
        <v>1532</v>
      </c>
      <c r="O423" s="245"/>
      <c r="P423" t="s">
        <v>1533</v>
      </c>
      <c r="Q423" s="494" t="s">
        <v>37</v>
      </c>
      <c r="R423" s="494" t="s">
        <v>450</v>
      </c>
      <c r="Z423" s="532"/>
      <c r="AA423" s="718">
        <v>9</v>
      </c>
      <c r="AB423" s="612">
        <v>10</v>
      </c>
      <c r="AE423" s="164"/>
      <c r="AF423" s="719"/>
      <c r="AG423" s="719"/>
      <c r="AH423" s="719"/>
      <c r="AI423" s="719"/>
      <c r="AJ423" s="719"/>
      <c r="AK423" s="719"/>
      <c r="AL423" s="719"/>
      <c r="AM423" s="719"/>
      <c r="AN423" s="719"/>
      <c r="AO423" s="719"/>
      <c r="AP423" s="719"/>
      <c r="AQ423" s="719"/>
      <c r="AR423" s="719"/>
      <c r="AS423" s="164"/>
      <c r="AT423" s="719"/>
      <c r="AU423" s="719"/>
      <c r="AV423" s="719"/>
      <c r="AW423" s="719"/>
      <c r="AX423" s="719"/>
      <c r="AY423" s="719"/>
      <c r="AZ423" s="719"/>
      <c r="BA423" s="719"/>
      <c r="BB423" s="719"/>
      <c r="BC423" s="719"/>
      <c r="BD423" s="719"/>
      <c r="BE423" s="719"/>
      <c r="BF423" s="719"/>
      <c r="BG423" s="164"/>
      <c r="BU423" s="164"/>
      <c r="CI423" s="164"/>
    </row>
    <row r="424" spans="1:87" ht="15.75">
      <c r="A424" s="660" t="s">
        <v>1293</v>
      </c>
      <c r="B424" s="686" t="s">
        <v>1298</v>
      </c>
      <c r="C424" s="686" t="s">
        <v>43</v>
      </c>
      <c r="D424" s="656"/>
      <c r="E424" s="657" t="s">
        <v>1534</v>
      </c>
      <c r="F424" s="68" t="s">
        <v>1196</v>
      </c>
      <c r="G424" s="690">
        <v>75</v>
      </c>
      <c r="H424" s="720" t="s">
        <v>699</v>
      </c>
      <c r="I424" s="523" t="s">
        <v>1305</v>
      </c>
      <c r="J424" s="523"/>
      <c r="K424" s="658">
        <v>44594</v>
      </c>
      <c r="L424" s="523" t="s">
        <v>865</v>
      </c>
      <c r="M424" s="574">
        <v>44579</v>
      </c>
      <c r="N424" s="528">
        <v>44587</v>
      </c>
      <c r="P424" s="543" t="s">
        <v>1535</v>
      </c>
      <c r="R424" s="461" t="s">
        <v>1298</v>
      </c>
      <c r="Z424" s="532"/>
      <c r="AB424" s="68">
        <v>1</v>
      </c>
      <c r="AC424" s="68">
        <v>2</v>
      </c>
      <c r="AD424" s="68">
        <v>3</v>
      </c>
      <c r="AE424" s="721">
        <v>4</v>
      </c>
      <c r="AF424" s="68">
        <v>5</v>
      </c>
      <c r="AG424" s="68">
        <v>6</v>
      </c>
      <c r="AH424" s="68">
        <v>7</v>
      </c>
      <c r="AI424" s="68">
        <v>8</v>
      </c>
      <c r="AJ424" s="68">
        <v>9</v>
      </c>
      <c r="AK424" s="722">
        <v>10</v>
      </c>
      <c r="AS424" s="164"/>
      <c r="BG424" s="164"/>
      <c r="BU424" s="164"/>
      <c r="CI424" s="164"/>
    </row>
    <row r="425" spans="1:87" ht="15.75">
      <c r="A425" s="654" t="s">
        <v>1293</v>
      </c>
      <c r="B425" s="686" t="s">
        <v>1298</v>
      </c>
      <c r="C425" s="686" t="s">
        <v>44</v>
      </c>
      <c r="D425" s="656"/>
      <c r="E425" s="657" t="s">
        <v>1536</v>
      </c>
      <c r="F425" s="68" t="s">
        <v>1196</v>
      </c>
      <c r="G425" s="690">
        <v>92</v>
      </c>
      <c r="H425" s="720" t="s">
        <v>1189</v>
      </c>
      <c r="I425" s="523" t="s">
        <v>1365</v>
      </c>
      <c r="J425" s="523"/>
      <c r="K425" s="658">
        <v>44591</v>
      </c>
      <c r="L425" s="459" t="s">
        <v>1393</v>
      </c>
      <c r="M425" s="527">
        <v>44575</v>
      </c>
      <c r="N425" s="528">
        <v>44579</v>
      </c>
      <c r="P425" s="562" t="s">
        <v>1537</v>
      </c>
      <c r="R425" s="459" t="s">
        <v>44</v>
      </c>
      <c r="S425" s="461" t="s">
        <v>450</v>
      </c>
      <c r="T425" s="461" t="s">
        <v>37</v>
      </c>
      <c r="Z425" s="532"/>
      <c r="AA425" s="68">
        <v>3</v>
      </c>
      <c r="AB425" s="68">
        <v>4</v>
      </c>
      <c r="AC425" s="68">
        <v>5</v>
      </c>
      <c r="AD425" s="68">
        <v>6</v>
      </c>
      <c r="AE425" s="721">
        <v>7</v>
      </c>
      <c r="AF425" s="68">
        <v>8</v>
      </c>
      <c r="AG425" s="68">
        <v>9</v>
      </c>
      <c r="AH425" s="722">
        <v>10</v>
      </c>
      <c r="AS425" s="164"/>
      <c r="BG425" s="164"/>
      <c r="BU425" s="164"/>
      <c r="CI425" s="164"/>
    </row>
    <row r="426" spans="1:87" ht="15.75">
      <c r="A426" s="654" t="s">
        <v>1293</v>
      </c>
      <c r="B426" s="686" t="s">
        <v>44</v>
      </c>
      <c r="C426" s="686" t="s">
        <v>1298</v>
      </c>
      <c r="D426" s="656"/>
      <c r="E426" s="657" t="s">
        <v>1538</v>
      </c>
      <c r="F426" s="68" t="s">
        <v>1196</v>
      </c>
      <c r="G426" s="690">
        <v>93</v>
      </c>
      <c r="H426" s="720" t="s">
        <v>113</v>
      </c>
      <c r="I426" s="523" t="s">
        <v>1219</v>
      </c>
      <c r="J426" s="523"/>
      <c r="K426" s="658">
        <v>44594</v>
      </c>
      <c r="L426" s="459" t="s">
        <v>41</v>
      </c>
      <c r="M426" s="527">
        <v>44579</v>
      </c>
      <c r="N426" s="528">
        <v>44579</v>
      </c>
      <c r="P426" t="s">
        <v>1539</v>
      </c>
      <c r="R426" s="459" t="s">
        <v>44</v>
      </c>
      <c r="S426" s="459" t="s">
        <v>37</v>
      </c>
      <c r="T426" s="459" t="s">
        <v>33</v>
      </c>
      <c r="Z426" s="532"/>
      <c r="AB426" s="718">
        <v>1</v>
      </c>
      <c r="AC426" s="718">
        <v>2</v>
      </c>
      <c r="AD426" s="718">
        <v>3</v>
      </c>
      <c r="AE426" s="721">
        <v>4</v>
      </c>
      <c r="AF426" s="718">
        <v>5</v>
      </c>
      <c r="AG426" s="718">
        <v>6</v>
      </c>
      <c r="AH426" s="718">
        <v>7</v>
      </c>
      <c r="AI426" s="718">
        <v>8</v>
      </c>
      <c r="AJ426" s="718">
        <v>9</v>
      </c>
      <c r="AK426" s="722">
        <v>10</v>
      </c>
      <c r="AS426" s="164"/>
      <c r="BG426" s="164"/>
      <c r="BU426" s="164"/>
      <c r="CI426" s="164"/>
    </row>
    <row r="427" spans="1:87" ht="15.75">
      <c r="A427" s="692">
        <v>44532</v>
      </c>
      <c r="B427" s="586" t="s">
        <v>43</v>
      </c>
      <c r="C427" s="586" t="s">
        <v>44</v>
      </c>
      <c r="D427" s="656">
        <v>1</v>
      </c>
      <c r="E427" s="657" t="s">
        <v>1540</v>
      </c>
      <c r="F427" s="126" t="s">
        <v>1183</v>
      </c>
      <c r="G427" s="546">
        <v>78</v>
      </c>
      <c r="H427" s="586" t="s">
        <v>1541</v>
      </c>
      <c r="I427" s="523" t="s">
        <v>1542</v>
      </c>
      <c r="J427" s="523"/>
      <c r="K427" s="658">
        <v>44590</v>
      </c>
      <c r="L427" s="459" t="s">
        <v>34</v>
      </c>
      <c r="M427" s="593">
        <v>44582</v>
      </c>
      <c r="N427" s="528">
        <v>44585</v>
      </c>
      <c r="P427" t="s">
        <v>1543</v>
      </c>
      <c r="R427" t="s">
        <v>43</v>
      </c>
      <c r="S427" t="s">
        <v>33</v>
      </c>
      <c r="T427" t="s">
        <v>44</v>
      </c>
      <c r="U427" t="s">
        <v>37</v>
      </c>
      <c r="V427" t="s">
        <v>450</v>
      </c>
      <c r="Z427" s="532"/>
      <c r="AA427" s="126">
        <v>3</v>
      </c>
      <c r="AB427" s="126">
        <v>4</v>
      </c>
      <c r="AC427" s="126">
        <v>5</v>
      </c>
      <c r="AD427" s="126">
        <v>6</v>
      </c>
      <c r="AE427" s="721">
        <v>7</v>
      </c>
      <c r="AF427" s="126">
        <v>8</v>
      </c>
      <c r="AG427" s="126">
        <v>9</v>
      </c>
      <c r="AH427" s="722">
        <v>10</v>
      </c>
      <c r="AS427" s="164"/>
      <c r="BG427" s="164"/>
      <c r="BU427" s="164"/>
      <c r="CI427" s="164"/>
    </row>
    <row r="428" spans="1:87" ht="15.75">
      <c r="A428" s="692">
        <v>44532</v>
      </c>
      <c r="B428" s="586" t="s">
        <v>33</v>
      </c>
      <c r="C428" s="586" t="s">
        <v>44</v>
      </c>
      <c r="D428" s="656">
        <v>1</v>
      </c>
      <c r="E428" s="657" t="s">
        <v>1544</v>
      </c>
      <c r="F428" s="126" t="s">
        <v>1183</v>
      </c>
      <c r="G428" s="546">
        <v>94</v>
      </c>
      <c r="H428" s="586" t="s">
        <v>1545</v>
      </c>
      <c r="I428" s="523" t="s">
        <v>1546</v>
      </c>
      <c r="J428" s="523"/>
      <c r="K428" s="658">
        <v>44590</v>
      </c>
      <c r="L428" s="459" t="s">
        <v>72</v>
      </c>
      <c r="M428" s="593">
        <v>44581</v>
      </c>
      <c r="N428" s="543" t="s">
        <v>1547</v>
      </c>
      <c r="Z428" s="532"/>
      <c r="AA428" s="723">
        <v>4</v>
      </c>
      <c r="AB428" s="723">
        <v>5</v>
      </c>
      <c r="AC428" s="723">
        <v>6</v>
      </c>
      <c r="AD428" s="723">
        <v>7</v>
      </c>
      <c r="AE428" s="721">
        <v>8</v>
      </c>
      <c r="AF428" s="723">
        <v>9</v>
      </c>
      <c r="AG428" s="612">
        <v>10</v>
      </c>
      <c r="AS428" s="164"/>
      <c r="BG428" s="164"/>
      <c r="BU428" s="164"/>
      <c r="CI428" s="164"/>
    </row>
    <row r="429" spans="1:87" ht="15.75">
      <c r="A429" s="724" t="s">
        <v>1211</v>
      </c>
      <c r="B429" s="725" t="s">
        <v>37</v>
      </c>
      <c r="C429" s="725" t="s">
        <v>790</v>
      </c>
      <c r="D429" s="668"/>
      <c r="E429" s="657" t="s">
        <v>1548</v>
      </c>
      <c r="F429" s="88" t="s">
        <v>1183</v>
      </c>
      <c r="G429" s="546">
        <v>77</v>
      </c>
      <c r="H429" s="720" t="s">
        <v>1549</v>
      </c>
      <c r="I429" s="523" t="s">
        <v>1550</v>
      </c>
      <c r="J429" s="523"/>
      <c r="K429" s="658">
        <v>44604</v>
      </c>
      <c r="L429" s="526" t="s">
        <v>1551</v>
      </c>
      <c r="M429" s="622" t="s">
        <v>1552</v>
      </c>
      <c r="N429" s="726">
        <v>44581</v>
      </c>
      <c r="O429" s="562" t="s">
        <v>1553</v>
      </c>
      <c r="P429" s="562" t="s">
        <v>1554</v>
      </c>
      <c r="Q429" s="519" t="s">
        <v>37</v>
      </c>
      <c r="R429" s="519" t="s">
        <v>44</v>
      </c>
      <c r="S429" s="519" t="s">
        <v>33</v>
      </c>
      <c r="T429" t="s">
        <v>56</v>
      </c>
      <c r="Z429" s="532"/>
      <c r="AE429" s="164"/>
      <c r="AF429" s="101">
        <v>1</v>
      </c>
      <c r="AG429" s="101">
        <v>2</v>
      </c>
      <c r="AH429" s="101">
        <v>3</v>
      </c>
      <c r="AI429" s="101">
        <v>4</v>
      </c>
      <c r="AJ429" s="101">
        <v>5</v>
      </c>
      <c r="AK429" s="101">
        <v>6</v>
      </c>
      <c r="AL429" s="101">
        <v>7</v>
      </c>
      <c r="AM429" s="101">
        <v>8</v>
      </c>
      <c r="AN429" s="101">
        <v>9</v>
      </c>
      <c r="AO429" s="721">
        <v>10</v>
      </c>
      <c r="AS429" s="164"/>
      <c r="BG429" s="164"/>
      <c r="BK429" s="66"/>
      <c r="BL429" s="66"/>
      <c r="BM429" s="66"/>
      <c r="BN429" s="66"/>
      <c r="BO429" s="66"/>
      <c r="BP429" s="66"/>
      <c r="BQ429" s="66"/>
      <c r="BR429" s="66"/>
      <c r="BS429" s="66"/>
      <c r="BT429" s="66"/>
      <c r="BU429" s="164"/>
      <c r="CI429" s="164"/>
    </row>
    <row r="430" spans="1:87" ht="18.75">
      <c r="A430" s="691">
        <v>44518</v>
      </c>
      <c r="B430" s="554" t="s">
        <v>1298</v>
      </c>
      <c r="C430" s="554" t="s">
        <v>44</v>
      </c>
      <c r="D430" s="656">
        <v>1</v>
      </c>
      <c r="E430" s="657" t="s">
        <v>1555</v>
      </c>
      <c r="F430" s="385" t="s">
        <v>1213</v>
      </c>
      <c r="G430" s="546">
        <v>78</v>
      </c>
      <c r="H430" s="586" t="s">
        <v>1556</v>
      </c>
      <c r="I430" s="523" t="s">
        <v>174</v>
      </c>
      <c r="J430" s="523"/>
      <c r="K430" s="658">
        <v>44602</v>
      </c>
      <c r="L430" s="523" t="s">
        <v>687</v>
      </c>
      <c r="M430" s="727" t="s">
        <v>1557</v>
      </c>
      <c r="N430" s="108">
        <v>44575</v>
      </c>
      <c r="O430" s="245"/>
      <c r="P430" s="543" t="s">
        <v>1558</v>
      </c>
      <c r="R430" s="461" t="s">
        <v>33</v>
      </c>
      <c r="S430" s="461" t="s">
        <v>44</v>
      </c>
      <c r="T430" s="461" t="s">
        <v>37</v>
      </c>
      <c r="Z430" s="532"/>
      <c r="AE430" s="164"/>
      <c r="AJ430" s="728">
        <v>1</v>
      </c>
      <c r="AK430" s="728">
        <v>2</v>
      </c>
      <c r="AL430" s="728">
        <v>3</v>
      </c>
      <c r="AM430" s="728">
        <v>4</v>
      </c>
      <c r="AN430" s="728">
        <v>5</v>
      </c>
      <c r="AO430" s="728">
        <v>6</v>
      </c>
      <c r="AP430" s="728">
        <v>7</v>
      </c>
      <c r="AQ430" s="728">
        <v>8</v>
      </c>
      <c r="AR430" s="728">
        <v>9</v>
      </c>
      <c r="AS430" s="722">
        <v>10</v>
      </c>
      <c r="BG430" s="164"/>
      <c r="BU430" s="164"/>
      <c r="CI430" s="164"/>
    </row>
    <row r="431" spans="1:87" ht="18.75">
      <c r="A431" s="691">
        <v>44518</v>
      </c>
      <c r="B431" s="554" t="s">
        <v>1298</v>
      </c>
      <c r="C431" s="554" t="s">
        <v>44</v>
      </c>
      <c r="D431" s="656">
        <v>1</v>
      </c>
      <c r="E431" s="657" t="s">
        <v>1559</v>
      </c>
      <c r="F431" s="385" t="s">
        <v>1213</v>
      </c>
      <c r="G431" s="546">
        <v>78</v>
      </c>
      <c r="H431" s="586" t="s">
        <v>1560</v>
      </c>
      <c r="I431" s="523" t="s">
        <v>174</v>
      </c>
      <c r="J431" s="523"/>
      <c r="K431" s="658">
        <v>44602</v>
      </c>
      <c r="L431" s="523" t="s">
        <v>687</v>
      </c>
      <c r="M431" s="727" t="s">
        <v>1557</v>
      </c>
      <c r="N431" s="108">
        <v>44575</v>
      </c>
      <c r="O431" s="245"/>
      <c r="P431" s="543" t="s">
        <v>1558</v>
      </c>
      <c r="R431" s="461" t="s">
        <v>33</v>
      </c>
      <c r="S431" s="461" t="s">
        <v>44</v>
      </c>
      <c r="T431" s="461" t="s">
        <v>37</v>
      </c>
      <c r="Z431" s="532"/>
      <c r="AE431" s="164"/>
      <c r="AJ431" s="728">
        <v>1</v>
      </c>
      <c r="AK431" s="728">
        <v>2</v>
      </c>
      <c r="AL431" s="728">
        <v>3</v>
      </c>
      <c r="AM431" s="728">
        <v>4</v>
      </c>
      <c r="AN431" s="728">
        <v>5</v>
      </c>
      <c r="AO431" s="728">
        <v>6</v>
      </c>
      <c r="AP431" s="728">
        <v>7</v>
      </c>
      <c r="AQ431" s="728">
        <v>8</v>
      </c>
      <c r="AR431" s="728">
        <v>9</v>
      </c>
      <c r="AS431" s="722">
        <v>10</v>
      </c>
      <c r="BG431" s="164"/>
      <c r="BU431" s="164"/>
      <c r="CI431" s="164"/>
    </row>
    <row r="432" spans="1:87" ht="18.75">
      <c r="A432" s="691">
        <v>44518</v>
      </c>
      <c r="B432" s="554" t="s">
        <v>1298</v>
      </c>
      <c r="C432" s="554" t="s">
        <v>44</v>
      </c>
      <c r="D432" s="656">
        <v>1</v>
      </c>
      <c r="E432" s="657" t="s">
        <v>1561</v>
      </c>
      <c r="F432" s="385" t="s">
        <v>1213</v>
      </c>
      <c r="G432" s="546">
        <v>78</v>
      </c>
      <c r="H432" s="586" t="s">
        <v>1562</v>
      </c>
      <c r="I432" s="523" t="s">
        <v>174</v>
      </c>
      <c r="J432" s="523"/>
      <c r="K432" s="658">
        <v>44602</v>
      </c>
      <c r="L432" s="523" t="s">
        <v>687</v>
      </c>
      <c r="M432" s="727" t="s">
        <v>1557</v>
      </c>
      <c r="N432" s="108">
        <v>44575</v>
      </c>
      <c r="O432" s="245"/>
      <c r="P432" s="543" t="s">
        <v>1558</v>
      </c>
      <c r="R432" s="461" t="s">
        <v>33</v>
      </c>
      <c r="S432" s="461" t="s">
        <v>44</v>
      </c>
      <c r="T432" s="461" t="s">
        <v>37</v>
      </c>
      <c r="Z432" s="532"/>
      <c r="AE432" s="164"/>
      <c r="AJ432" s="728">
        <v>1</v>
      </c>
      <c r="AK432" s="728">
        <v>2</v>
      </c>
      <c r="AL432" s="728">
        <v>3</v>
      </c>
      <c r="AM432" s="728">
        <v>4</v>
      </c>
      <c r="AN432" s="728">
        <v>5</v>
      </c>
      <c r="AO432" s="728">
        <v>6</v>
      </c>
      <c r="AP432" s="728">
        <v>7</v>
      </c>
      <c r="AQ432" s="728">
        <v>8</v>
      </c>
      <c r="AR432" s="728">
        <v>9</v>
      </c>
      <c r="AS432" s="722">
        <v>10</v>
      </c>
      <c r="BG432" s="164"/>
      <c r="BU432" s="164"/>
      <c r="CI432" s="164"/>
    </row>
    <row r="433" spans="1:87" ht="15.75">
      <c r="A433" s="691">
        <v>44532</v>
      </c>
      <c r="B433" s="586" t="s">
        <v>450</v>
      </c>
      <c r="C433" s="586" t="s">
        <v>1298</v>
      </c>
      <c r="D433" s="656">
        <v>1</v>
      </c>
      <c r="E433" s="657" t="s">
        <v>1563</v>
      </c>
      <c r="F433" s="385" t="s">
        <v>1213</v>
      </c>
      <c r="G433" s="546">
        <v>77</v>
      </c>
      <c r="H433" s="586" t="s">
        <v>1564</v>
      </c>
      <c r="I433" s="523" t="s">
        <v>1469</v>
      </c>
      <c r="J433" s="523"/>
      <c r="K433" s="658">
        <v>44602</v>
      </c>
      <c r="L433" s="459" t="s">
        <v>133</v>
      </c>
      <c r="M433" s="688" t="s">
        <v>1565</v>
      </c>
      <c r="N433" s="689" t="s">
        <v>1565</v>
      </c>
      <c r="O433" s="227"/>
      <c r="R433" t="s">
        <v>450</v>
      </c>
      <c r="S433" t="s">
        <v>37</v>
      </c>
      <c r="T433" t="s">
        <v>44</v>
      </c>
      <c r="Z433" s="532"/>
      <c r="AE433" s="164"/>
      <c r="AJ433" s="729">
        <v>1</v>
      </c>
      <c r="AK433" s="729">
        <v>2</v>
      </c>
      <c r="AL433" s="729">
        <v>3</v>
      </c>
      <c r="AM433" s="729">
        <v>4</v>
      </c>
      <c r="AN433" s="729">
        <v>5</v>
      </c>
      <c r="AO433" s="729">
        <v>6</v>
      </c>
      <c r="AP433" s="729">
        <v>7</v>
      </c>
      <c r="AQ433" s="729">
        <v>8</v>
      </c>
      <c r="AR433" s="729">
        <v>9</v>
      </c>
      <c r="AS433" s="722">
        <v>10</v>
      </c>
      <c r="BG433" s="164"/>
      <c r="BU433" s="164"/>
      <c r="CI433" s="164"/>
    </row>
    <row r="434" spans="1:87" ht="15.75">
      <c r="A434" s="692">
        <v>44532</v>
      </c>
      <c r="B434" s="586" t="s">
        <v>44</v>
      </c>
      <c r="C434" s="586" t="s">
        <v>37</v>
      </c>
      <c r="D434" s="656">
        <v>1</v>
      </c>
      <c r="E434" s="657" t="s">
        <v>1566</v>
      </c>
      <c r="F434" s="126" t="s">
        <v>1183</v>
      </c>
      <c r="G434" s="546">
        <v>75</v>
      </c>
      <c r="H434" s="586" t="s">
        <v>1567</v>
      </c>
      <c r="I434" s="523" t="s">
        <v>1568</v>
      </c>
      <c r="J434" s="523"/>
      <c r="K434" s="658">
        <v>44590</v>
      </c>
      <c r="L434" s="459" t="s">
        <v>211</v>
      </c>
      <c r="M434" s="593">
        <v>44581</v>
      </c>
      <c r="N434" s="528">
        <v>44585</v>
      </c>
      <c r="O434" s="543"/>
      <c r="R434" t="s">
        <v>44</v>
      </c>
      <c r="S434" t="s">
        <v>450</v>
      </c>
      <c r="Z434" s="532"/>
      <c r="AA434" s="126">
        <v>4</v>
      </c>
      <c r="AB434" s="126">
        <v>5</v>
      </c>
      <c r="AC434" s="126">
        <v>6</v>
      </c>
      <c r="AD434" s="126">
        <v>7</v>
      </c>
      <c r="AE434" s="721">
        <v>8</v>
      </c>
      <c r="AF434" s="126">
        <v>9</v>
      </c>
      <c r="AG434" s="612">
        <v>10</v>
      </c>
      <c r="AS434" s="164"/>
      <c r="BG434" s="164"/>
      <c r="BU434" s="164"/>
      <c r="CI434" s="164"/>
    </row>
    <row r="435" spans="1:87" ht="15.75">
      <c r="A435" s="654" t="s">
        <v>1293</v>
      </c>
      <c r="B435" s="655" t="s">
        <v>43</v>
      </c>
      <c r="C435" s="655" t="s">
        <v>44</v>
      </c>
      <c r="D435" s="656"/>
      <c r="E435" s="657" t="s">
        <v>1569</v>
      </c>
      <c r="F435" s="126" t="s">
        <v>1183</v>
      </c>
      <c r="G435" s="546">
        <v>92</v>
      </c>
      <c r="H435" s="586" t="s">
        <v>1570</v>
      </c>
      <c r="I435" s="523" t="s">
        <v>1571</v>
      </c>
      <c r="J435" s="523"/>
      <c r="K435" s="658">
        <v>44595</v>
      </c>
      <c r="L435" s="459" t="s">
        <v>1462</v>
      </c>
      <c r="M435" s="688" t="s">
        <v>1532</v>
      </c>
      <c r="N435" s="726">
        <v>44581</v>
      </c>
      <c r="Q435" s="730" t="s">
        <v>37</v>
      </c>
      <c r="R435" s="730" t="s">
        <v>43</v>
      </c>
      <c r="S435" s="730" t="s">
        <v>44</v>
      </c>
      <c r="T435" s="730"/>
      <c r="U435" s="730"/>
      <c r="V435" s="730"/>
      <c r="W435" s="730"/>
      <c r="X435" s="730"/>
      <c r="Y435" s="730"/>
      <c r="Z435" s="532"/>
      <c r="AC435" s="126">
        <v>1</v>
      </c>
      <c r="AD435" s="126">
        <v>2</v>
      </c>
      <c r="AE435" s="721">
        <v>3</v>
      </c>
      <c r="AF435" s="126">
        <v>4</v>
      </c>
      <c r="AG435" s="126">
        <v>5</v>
      </c>
      <c r="AH435" s="126">
        <v>6</v>
      </c>
      <c r="AI435" s="126">
        <v>7</v>
      </c>
      <c r="AJ435" s="126">
        <v>8</v>
      </c>
      <c r="AK435" s="126">
        <v>9</v>
      </c>
      <c r="AL435" s="722">
        <v>10</v>
      </c>
      <c r="AS435" s="164"/>
      <c r="BG435" s="164"/>
      <c r="BU435" s="164"/>
      <c r="CI435" s="164"/>
    </row>
    <row r="436" spans="1:87">
      <c r="P436" s="707"/>
      <c r="Q436" s="707"/>
    </row>
    <row r="437" spans="1:87">
      <c r="P437" s="707"/>
      <c r="Q437" s="707"/>
    </row>
    <row r="438" spans="1:87">
      <c r="P438" s="707"/>
      <c r="Q438" s="707"/>
    </row>
    <row r="439" spans="1:87">
      <c r="P439" s="707"/>
      <c r="Q439" s="707"/>
    </row>
    <row r="440" spans="1:87">
      <c r="P440" s="707"/>
      <c r="Q440" s="707"/>
    </row>
    <row r="442" spans="1:87">
      <c r="P442" s="707"/>
      <c r="Q442" s="707"/>
    </row>
    <row r="443" spans="1:87">
      <c r="P443" s="707"/>
      <c r="Q443" s="707"/>
    </row>
    <row r="444" spans="1:87">
      <c r="P444" s="707"/>
      <c r="Q444" s="707"/>
    </row>
    <row r="445" spans="1:87">
      <c r="P445" s="707"/>
      <c r="Q445" s="707"/>
    </row>
    <row r="446" spans="1:87">
      <c r="P446" s="707"/>
      <c r="Q446" s="707"/>
    </row>
    <row r="447" spans="1:87">
      <c r="P447" s="707"/>
      <c r="Q447" s="707"/>
    </row>
    <row r="448" spans="1:87">
      <c r="P448" s="707"/>
      <c r="Q448" s="707"/>
    </row>
    <row r="449" spans="1:23">
      <c r="P449" s="707"/>
      <c r="Q449" s="707"/>
    </row>
    <row r="450" spans="1:23">
      <c r="P450" s="707"/>
      <c r="Q450" s="707"/>
    </row>
    <row r="451" spans="1:23">
      <c r="P451" s="707"/>
      <c r="Q451" s="707"/>
    </row>
    <row r="452" spans="1:23">
      <c r="P452" s="707"/>
      <c r="Q452" s="707"/>
    </row>
    <row r="453" spans="1:23">
      <c r="P453" s="707"/>
      <c r="Q453" s="707"/>
    </row>
    <row r="454" spans="1:23">
      <c r="P454" s="707"/>
      <c r="Q454" s="707"/>
    </row>
    <row r="455" spans="1:23">
      <c r="P455" s="707"/>
      <c r="Q455" s="707"/>
    </row>
    <row r="456" spans="1:23">
      <c r="P456" s="707"/>
      <c r="Q456" s="707"/>
    </row>
    <row r="457" spans="1:23">
      <c r="P457" s="707"/>
      <c r="Q457" s="707"/>
    </row>
    <row r="458" spans="1:23">
      <c r="P458" s="707"/>
      <c r="Q458" s="707"/>
    </row>
    <row r="459" spans="1:23" ht="18.75">
      <c r="A459" s="1642" t="s">
        <v>1363</v>
      </c>
      <c r="B459" s="1642"/>
      <c r="C459" s="1642"/>
      <c r="D459" s="1642"/>
      <c r="E459" s="1642"/>
      <c r="F459" s="1642"/>
      <c r="G459" s="1642"/>
      <c r="H459" s="1642"/>
      <c r="I459" s="1642"/>
      <c r="J459" s="1642"/>
      <c r="K459" s="1642"/>
      <c r="L459" s="1642"/>
      <c r="M459" s="1642"/>
      <c r="N459" s="1642"/>
      <c r="O459" s="1642"/>
      <c r="P459" s="1642"/>
      <c r="Q459" s="1642"/>
      <c r="R459" s="1642"/>
      <c r="S459" s="1642"/>
      <c r="T459" s="314"/>
      <c r="U459" s="731"/>
      <c r="V459" s="732"/>
      <c r="W459" s="731"/>
    </row>
    <row r="481" spans="1:23" ht="18.75">
      <c r="A481" s="1642" t="s">
        <v>1292</v>
      </c>
      <c r="B481" s="1642"/>
      <c r="C481" s="1642"/>
      <c r="D481" s="1642"/>
      <c r="E481" s="1642"/>
      <c r="F481" s="1642"/>
      <c r="G481" s="1642"/>
      <c r="H481" s="1642"/>
      <c r="I481" s="1642"/>
      <c r="J481" s="1642"/>
      <c r="K481" s="1642"/>
      <c r="L481" s="1642"/>
      <c r="M481" s="1642"/>
      <c r="N481" s="1642"/>
      <c r="O481" s="1642"/>
      <c r="P481" s="1642"/>
      <c r="Q481" s="1642"/>
      <c r="R481" s="1642"/>
      <c r="S481" s="1642"/>
      <c r="T481" s="314"/>
      <c r="U481" s="731"/>
      <c r="V481" s="732"/>
      <c r="W481" s="731"/>
    </row>
    <row r="497" spans="1:23" ht="18.75">
      <c r="A497" s="1642" t="s">
        <v>1181</v>
      </c>
      <c r="B497" s="1642"/>
      <c r="C497" s="1642"/>
      <c r="D497" s="1642"/>
      <c r="E497" s="1642"/>
      <c r="F497" s="1642"/>
      <c r="G497" s="1642"/>
      <c r="H497" s="1642"/>
      <c r="I497" s="1642"/>
      <c r="J497" s="1642"/>
      <c r="K497" s="1642"/>
      <c r="L497" s="1642"/>
      <c r="M497" s="1642"/>
      <c r="N497" s="1642"/>
      <c r="O497" s="1642"/>
      <c r="P497" s="1642"/>
      <c r="Q497" s="1642"/>
      <c r="R497" s="1642"/>
      <c r="S497" s="1642"/>
      <c r="T497" s="314"/>
      <c r="U497" s="731"/>
      <c r="V497" s="732"/>
      <c r="W497" s="731"/>
    </row>
    <row r="514" spans="1:23" ht="18.75">
      <c r="A514" s="1642" t="s">
        <v>1091</v>
      </c>
      <c r="B514" s="1642"/>
      <c r="C514" s="1642"/>
      <c r="D514" s="1642"/>
      <c r="E514" s="1642"/>
      <c r="F514" s="1642"/>
      <c r="G514" s="1642"/>
      <c r="H514" s="1642"/>
      <c r="I514" s="1642"/>
      <c r="J514" s="1642"/>
      <c r="K514" s="1642"/>
      <c r="L514" s="1642"/>
      <c r="M514" s="1642"/>
      <c r="N514" s="1642"/>
      <c r="O514" s="1642"/>
      <c r="P514" s="1642"/>
      <c r="Q514" s="1642"/>
      <c r="R514" s="1642"/>
      <c r="S514" s="1642"/>
      <c r="T514" s="314"/>
      <c r="U514" s="731"/>
      <c r="V514" s="732"/>
      <c r="W514" s="731"/>
    </row>
    <row r="529" spans="1:23" ht="18.75">
      <c r="A529" s="1642" t="s">
        <v>922</v>
      </c>
      <c r="B529" s="1642"/>
      <c r="C529" s="1642"/>
      <c r="D529" s="1642"/>
      <c r="E529" s="1642"/>
      <c r="F529" s="1642"/>
      <c r="G529" s="1642"/>
      <c r="H529" s="1642"/>
      <c r="I529" s="1642"/>
      <c r="J529" s="1642"/>
      <c r="K529" s="1642"/>
      <c r="L529" s="1642"/>
      <c r="M529" s="1642"/>
      <c r="N529" s="1642"/>
      <c r="O529" s="1642"/>
      <c r="P529" s="1642"/>
      <c r="Q529" s="1642"/>
      <c r="R529" s="1642"/>
      <c r="S529" s="1642"/>
      <c r="T529" s="314"/>
      <c r="U529" s="731"/>
      <c r="V529" s="732"/>
      <c r="W529" s="731"/>
    </row>
    <row r="543" spans="1:23" ht="18.75">
      <c r="A543" s="1642" t="s">
        <v>778</v>
      </c>
      <c r="B543" s="1642"/>
      <c r="C543" s="1642"/>
      <c r="D543" s="1642"/>
      <c r="E543" s="1642"/>
      <c r="F543" s="1642"/>
      <c r="G543" s="1642"/>
      <c r="H543" s="1642"/>
      <c r="I543" s="1642"/>
      <c r="J543" s="1642"/>
      <c r="K543" s="1642"/>
      <c r="L543" s="1642"/>
      <c r="M543" s="1642"/>
      <c r="N543" s="1642"/>
      <c r="O543" s="1642"/>
      <c r="P543" s="1642"/>
      <c r="Q543" s="1642"/>
      <c r="R543" s="1642"/>
      <c r="S543" s="1642"/>
      <c r="T543" s="314"/>
      <c r="U543" s="731"/>
      <c r="V543" s="732"/>
      <c r="W543" s="731"/>
    </row>
    <row r="555" spans="1:23" ht="18.75">
      <c r="A555" s="1642" t="s">
        <v>672</v>
      </c>
      <c r="B555" s="1642"/>
      <c r="C555" s="1642"/>
      <c r="D555" s="1642"/>
      <c r="E555" s="1642"/>
      <c r="F555" s="1642"/>
      <c r="G555" s="1642"/>
      <c r="H555" s="1642"/>
      <c r="I555" s="1642"/>
      <c r="J555" s="1642"/>
      <c r="K555" s="1642"/>
      <c r="L555" s="1642"/>
      <c r="M555" s="1642"/>
      <c r="N555" s="1642"/>
      <c r="O555" s="1642"/>
      <c r="P555" s="1642"/>
      <c r="Q555" s="1642"/>
      <c r="R555" s="1642"/>
      <c r="S555" s="1642"/>
      <c r="T555" s="314"/>
      <c r="U555" s="731"/>
      <c r="V555" s="732"/>
      <c r="W555" s="731"/>
    </row>
    <row r="568" spans="1:23" ht="18.75">
      <c r="A568" s="1642" t="s">
        <v>542</v>
      </c>
      <c r="B568" s="1642"/>
      <c r="C568" s="1642"/>
      <c r="D568" s="1642"/>
      <c r="E568" s="1642"/>
      <c r="F568" s="1642"/>
      <c r="G568" s="1642"/>
      <c r="H568" s="1642"/>
      <c r="I568" s="1642"/>
      <c r="J568" s="1642"/>
      <c r="K568" s="1642"/>
      <c r="L568" s="1642"/>
      <c r="M568" s="1642"/>
      <c r="N568" s="1642"/>
      <c r="O568" s="1642"/>
      <c r="P568" s="1642"/>
      <c r="Q568" s="1642"/>
      <c r="R568" s="1642"/>
      <c r="S568" s="1642"/>
      <c r="T568" s="314"/>
      <c r="U568" s="731"/>
      <c r="V568" s="732"/>
      <c r="W568" s="731"/>
    </row>
    <row r="584" spans="1:23" ht="18.75">
      <c r="A584" s="1642" t="s">
        <v>494</v>
      </c>
      <c r="B584" s="1642"/>
      <c r="C584" s="1642"/>
      <c r="D584" s="1642"/>
      <c r="E584" s="1642"/>
      <c r="F584" s="1642"/>
      <c r="G584" s="1642"/>
      <c r="H584" s="1642"/>
      <c r="I584" s="1642"/>
      <c r="J584" s="1642"/>
      <c r="K584" s="1642"/>
      <c r="L584" s="1642"/>
      <c r="M584" s="1642"/>
      <c r="N584" s="1642"/>
      <c r="O584" s="1642"/>
      <c r="P584" s="1642"/>
      <c r="Q584" s="1642"/>
      <c r="R584" s="1642"/>
      <c r="S584" s="1642"/>
      <c r="T584" s="314"/>
      <c r="U584" s="731"/>
      <c r="V584" s="732"/>
      <c r="W584" s="731"/>
    </row>
    <row r="598" spans="1:23" ht="18.75">
      <c r="A598" s="1642" t="s">
        <v>442</v>
      </c>
      <c r="B598" s="1642"/>
      <c r="C598" s="1642"/>
      <c r="D598" s="1642"/>
      <c r="E598" s="1642"/>
      <c r="F598" s="1642"/>
      <c r="G598" s="1642"/>
      <c r="H598" s="1642"/>
      <c r="I598" s="1642"/>
      <c r="J598" s="1642"/>
      <c r="K598" s="1642"/>
      <c r="L598" s="1642"/>
      <c r="M598" s="1642"/>
      <c r="N598" s="1642"/>
      <c r="O598" s="1642"/>
      <c r="P598" s="1642"/>
      <c r="Q598" s="1642"/>
      <c r="R598" s="1642"/>
      <c r="S598" s="1642"/>
      <c r="T598" s="314"/>
      <c r="U598" s="731"/>
      <c r="V598" s="732"/>
      <c r="W598" s="731"/>
    </row>
    <row r="613" spans="1:23" ht="18.75">
      <c r="A613" s="1642" t="s">
        <v>365</v>
      </c>
      <c r="B613" s="1642"/>
      <c r="C613" s="1642"/>
      <c r="D613" s="1642"/>
      <c r="E613" s="1642"/>
      <c r="F613" s="1642"/>
      <c r="G613" s="1642"/>
      <c r="H613" s="1642"/>
      <c r="I613" s="1642"/>
      <c r="J613" s="1642"/>
      <c r="K613" s="1642"/>
      <c r="L613" s="1642"/>
      <c r="M613" s="1642"/>
      <c r="N613" s="1642"/>
      <c r="O613" s="1642"/>
      <c r="P613" s="1642"/>
      <c r="Q613" s="1642"/>
      <c r="R613" s="1642"/>
      <c r="S613" s="1642"/>
      <c r="T613" s="314"/>
      <c r="U613" s="731"/>
      <c r="V613" s="732"/>
      <c r="W613" s="731"/>
    </row>
    <row r="628" spans="1:23">
      <c r="T628" s="314"/>
      <c r="U628" s="731"/>
      <c r="V628" s="732"/>
      <c r="W628" s="731"/>
    </row>
    <row r="629" spans="1:23">
      <c r="A629" s="733"/>
      <c r="B629" s="733"/>
      <c r="C629" s="733"/>
      <c r="D629" s="733"/>
      <c r="E629" s="733"/>
      <c r="F629" s="733"/>
      <c r="G629" s="733"/>
      <c r="H629" s="733"/>
      <c r="I629" s="733"/>
      <c r="J629" s="734"/>
      <c r="K629" s="733"/>
      <c r="L629" s="733"/>
      <c r="M629" s="733"/>
      <c r="N629" s="733"/>
      <c r="O629" s="733"/>
      <c r="P629" s="733"/>
      <c r="Q629" s="733"/>
      <c r="R629" s="733"/>
      <c r="S629" s="733"/>
    </row>
    <row r="630" spans="1:23" ht="18.75">
      <c r="A630" s="1642" t="s">
        <v>289</v>
      </c>
      <c r="B630" s="1642"/>
      <c r="C630" s="1642"/>
      <c r="D630" s="1642"/>
      <c r="E630" s="1642"/>
      <c r="F630" s="1642"/>
      <c r="G630" s="1642"/>
      <c r="H630" s="1642"/>
      <c r="I630" s="1642"/>
      <c r="J630" s="1642"/>
      <c r="K630" s="1642"/>
      <c r="L630" s="1642"/>
      <c r="M630" s="1642"/>
      <c r="N630" s="1642"/>
      <c r="O630" s="1642"/>
      <c r="P630" s="1642"/>
      <c r="Q630" s="1642"/>
      <c r="R630" s="1642"/>
      <c r="S630" s="1642"/>
    </row>
    <row r="631" spans="1:23">
      <c r="A631" s="735"/>
      <c r="B631" s="735"/>
      <c r="C631" s="735"/>
      <c r="D631" s="735"/>
      <c r="E631" s="735"/>
      <c r="F631" s="735"/>
      <c r="G631" s="735"/>
      <c r="H631" s="735"/>
      <c r="I631" s="735"/>
      <c r="J631" s="736"/>
      <c r="K631" s="735"/>
      <c r="L631" s="735"/>
      <c r="M631" s="735"/>
      <c r="N631" s="735"/>
      <c r="O631" s="735"/>
      <c r="P631" s="735"/>
      <c r="Q631" s="735"/>
      <c r="R631" s="735"/>
      <c r="S631" s="735"/>
    </row>
    <row r="671" spans="1:19">
      <c r="A671" s="733"/>
      <c r="B671" s="733"/>
      <c r="C671" s="733"/>
      <c r="D671" s="733"/>
      <c r="E671" s="733"/>
      <c r="F671" s="733"/>
      <c r="G671" s="733"/>
      <c r="H671" s="733"/>
      <c r="I671" s="733"/>
      <c r="J671" s="734"/>
      <c r="K671" s="733"/>
      <c r="L671" s="733"/>
      <c r="M671" s="733"/>
      <c r="N671" s="733"/>
      <c r="O671" s="733"/>
      <c r="P671" s="733"/>
      <c r="Q671" s="733"/>
      <c r="R671" s="733"/>
      <c r="S671" s="733"/>
    </row>
    <row r="672" spans="1:19" ht="18.75">
      <c r="A672" s="1642" t="s">
        <v>282</v>
      </c>
      <c r="B672" s="1642"/>
      <c r="C672" s="1642"/>
      <c r="D672" s="1642"/>
      <c r="E672" s="1642"/>
      <c r="F672" s="1642"/>
      <c r="G672" s="1642"/>
      <c r="H672" s="1642"/>
      <c r="I672" s="1642"/>
      <c r="J672" s="1642"/>
      <c r="K672" s="1642"/>
      <c r="L672" s="1642"/>
      <c r="M672" s="1642"/>
      <c r="N672" s="1642"/>
      <c r="O672" s="1642"/>
      <c r="P672" s="1642"/>
      <c r="Q672" s="1642"/>
      <c r="R672" s="1642"/>
      <c r="S672" s="1642"/>
    </row>
    <row r="673" spans="1:19">
      <c r="A673" s="735"/>
      <c r="B673" s="735"/>
      <c r="C673" s="735"/>
      <c r="D673" s="735"/>
      <c r="E673" s="735"/>
      <c r="F673" s="735"/>
      <c r="G673" s="735"/>
      <c r="H673" s="735"/>
      <c r="I673" s="735"/>
      <c r="J673" s="736"/>
      <c r="K673" s="735"/>
      <c r="L673" s="735"/>
      <c r="M673" s="735"/>
      <c r="N673" s="735"/>
      <c r="O673" s="735"/>
      <c r="P673" s="735"/>
      <c r="Q673" s="735"/>
      <c r="R673" s="735"/>
      <c r="S673" s="735"/>
    </row>
    <row r="693" spans="1:19">
      <c r="A693" s="733"/>
      <c r="B693" s="733"/>
      <c r="C693" s="733"/>
      <c r="D693" s="733"/>
      <c r="E693" s="733"/>
      <c r="F693" s="733"/>
      <c r="G693" s="733"/>
      <c r="H693" s="733"/>
      <c r="I693" s="733"/>
      <c r="J693" s="734"/>
      <c r="K693" s="733"/>
      <c r="L693" s="733"/>
      <c r="M693" s="733"/>
      <c r="N693" s="733"/>
      <c r="O693" s="733"/>
      <c r="P693" s="733"/>
      <c r="Q693" s="733"/>
      <c r="R693" s="733"/>
      <c r="S693" s="733"/>
    </row>
    <row r="694" spans="1:19" ht="18.75">
      <c r="A694" s="1642" t="s">
        <v>1572</v>
      </c>
      <c r="B694" s="1642"/>
      <c r="C694" s="1642"/>
      <c r="D694" s="1642"/>
      <c r="E694" s="1642"/>
      <c r="F694" s="1642"/>
      <c r="G694" s="1642"/>
      <c r="H694" s="1642"/>
      <c r="I694" s="1642"/>
      <c r="J694" s="1642"/>
      <c r="K694" s="1642"/>
      <c r="L694" s="1642"/>
      <c r="M694" s="1642"/>
      <c r="N694" s="1642"/>
      <c r="O694" s="1642"/>
      <c r="P694" s="1642"/>
      <c r="Q694" s="1642"/>
      <c r="R694" s="1642"/>
      <c r="S694" s="1642"/>
    </row>
    <row r="695" spans="1:19">
      <c r="A695" s="735"/>
      <c r="B695" s="735"/>
      <c r="C695" s="735"/>
      <c r="D695" s="735"/>
      <c r="E695" s="735"/>
      <c r="F695" s="735"/>
      <c r="G695" s="735"/>
      <c r="H695" s="735"/>
      <c r="I695" s="735"/>
      <c r="J695" s="736"/>
      <c r="K695" s="735"/>
      <c r="L695" s="735"/>
      <c r="M695" s="735"/>
      <c r="N695" s="735"/>
      <c r="O695" s="735"/>
      <c r="P695" s="735"/>
      <c r="Q695" s="735"/>
      <c r="R695" s="735"/>
      <c r="S695" s="735"/>
    </row>
    <row r="709" spans="1:19">
      <c r="A709" s="733"/>
      <c r="B709" s="733"/>
      <c r="C709" s="733"/>
      <c r="D709" s="733"/>
      <c r="E709" s="733"/>
      <c r="F709" s="733"/>
      <c r="G709" s="733"/>
      <c r="H709" s="733"/>
      <c r="I709" s="733"/>
      <c r="J709" s="734"/>
      <c r="K709" s="733"/>
      <c r="L709" s="733"/>
      <c r="M709" s="733"/>
      <c r="N709" s="733"/>
      <c r="O709" s="733"/>
      <c r="P709" s="733"/>
      <c r="Q709" s="733"/>
      <c r="R709" s="733"/>
      <c r="S709" s="733"/>
    </row>
    <row r="710" spans="1:19" ht="18.75">
      <c r="A710" s="1642" t="s">
        <v>1573</v>
      </c>
      <c r="B710" s="1642"/>
      <c r="C710" s="1642"/>
      <c r="D710" s="1642"/>
      <c r="E710" s="1642"/>
      <c r="F710" s="1642"/>
      <c r="G710" s="1642"/>
      <c r="H710" s="1642"/>
      <c r="I710" s="1642"/>
      <c r="J710" s="1642"/>
      <c r="K710" s="1642"/>
      <c r="L710" s="1642"/>
      <c r="M710" s="1642"/>
      <c r="N710" s="1642"/>
      <c r="O710" s="1642"/>
      <c r="P710" s="1642"/>
      <c r="Q710" s="1642"/>
      <c r="R710" s="1642"/>
      <c r="S710" s="1642"/>
    </row>
    <row r="711" spans="1:19">
      <c r="A711" s="735"/>
      <c r="B711" s="735"/>
      <c r="C711" s="735"/>
      <c r="D711" s="735"/>
      <c r="E711" s="735"/>
      <c r="F711" s="735"/>
      <c r="G711" s="735"/>
      <c r="H711" s="735"/>
      <c r="I711" s="735"/>
      <c r="J711" s="736"/>
      <c r="K711" s="735"/>
      <c r="L711" s="735"/>
      <c r="M711" s="735"/>
      <c r="N711" s="735"/>
      <c r="O711" s="735"/>
      <c r="P711" s="735"/>
      <c r="Q711" s="735"/>
      <c r="R711" s="735"/>
      <c r="S711" s="735"/>
    </row>
    <row r="726" spans="1:19">
      <c r="A726" s="733"/>
      <c r="B726" s="733"/>
      <c r="C726" s="733"/>
      <c r="D726" s="733"/>
      <c r="E726" s="733"/>
      <c r="F726" s="733"/>
      <c r="G726" s="733"/>
      <c r="H726" s="733"/>
      <c r="I726" s="733"/>
      <c r="J726" s="734"/>
      <c r="K726" s="733"/>
      <c r="L726" s="733"/>
      <c r="M726" s="733"/>
      <c r="N726" s="733"/>
      <c r="O726" s="733"/>
      <c r="P726" s="733"/>
      <c r="Q726" s="733"/>
      <c r="R726" s="733"/>
      <c r="S726" s="733"/>
    </row>
    <row r="727" spans="1:19" ht="18.75">
      <c r="A727" s="1642" t="s">
        <v>1574</v>
      </c>
      <c r="B727" s="1642"/>
      <c r="C727" s="1642"/>
      <c r="D727" s="1642"/>
      <c r="E727" s="1642"/>
      <c r="F727" s="1642"/>
      <c r="G727" s="1642"/>
      <c r="H727" s="1642"/>
      <c r="I727" s="1642"/>
      <c r="J727" s="1642"/>
      <c r="K727" s="1642"/>
      <c r="L727" s="1642"/>
      <c r="M727" s="1642"/>
      <c r="N727" s="1642"/>
      <c r="O727" s="1642"/>
      <c r="P727" s="1642"/>
      <c r="Q727" s="1642"/>
      <c r="R727" s="1642"/>
      <c r="S727" s="1642"/>
    </row>
    <row r="728" spans="1:19">
      <c r="A728" s="735"/>
      <c r="B728" s="735"/>
      <c r="C728" s="735"/>
      <c r="D728" s="735"/>
      <c r="E728" s="735"/>
      <c r="F728" s="735"/>
      <c r="G728" s="735"/>
      <c r="H728" s="735"/>
      <c r="I728" s="735"/>
      <c r="J728" s="736"/>
      <c r="K728" s="735"/>
      <c r="L728" s="735"/>
      <c r="M728" s="735"/>
      <c r="N728" s="735"/>
      <c r="O728" s="735"/>
      <c r="P728" s="735"/>
      <c r="Q728" s="735"/>
      <c r="R728" s="735"/>
      <c r="S728" s="735"/>
    </row>
    <row r="741" spans="1:19">
      <c r="A741" s="733"/>
      <c r="B741" s="733"/>
      <c r="C741" s="733"/>
      <c r="D741" s="733"/>
      <c r="E741" s="733"/>
      <c r="F741" s="733"/>
      <c r="G741" s="733"/>
      <c r="H741" s="733"/>
      <c r="I741" s="733"/>
      <c r="J741" s="734"/>
      <c r="K741" s="733"/>
      <c r="L741" s="733"/>
      <c r="M741" s="733"/>
      <c r="N741" s="733"/>
      <c r="O741" s="733"/>
      <c r="P741" s="733"/>
      <c r="Q741" s="733"/>
      <c r="R741" s="733"/>
      <c r="S741" s="733"/>
    </row>
    <row r="742" spans="1:19" ht="18.75">
      <c r="A742" s="1642" t="s">
        <v>1575</v>
      </c>
      <c r="B742" s="1642"/>
      <c r="C742" s="1642"/>
      <c r="D742" s="1642"/>
      <c r="E742" s="1642"/>
      <c r="F742" s="1642"/>
      <c r="G742" s="1642"/>
      <c r="H742" s="1642"/>
      <c r="I742" s="1642"/>
      <c r="J742" s="1642"/>
      <c r="K742" s="1642"/>
      <c r="L742" s="1642"/>
      <c r="M742" s="1642"/>
      <c r="N742" s="1642"/>
      <c r="O742" s="1642"/>
      <c r="P742" s="1642"/>
      <c r="Q742" s="1642"/>
      <c r="R742" s="1642"/>
      <c r="S742" s="1642"/>
    </row>
    <row r="743" spans="1:19">
      <c r="A743" s="735"/>
      <c r="B743" s="735"/>
      <c r="C743" s="735"/>
      <c r="D743" s="735"/>
      <c r="E743" s="735"/>
      <c r="F743" s="735"/>
      <c r="G743" s="735"/>
      <c r="H743" s="735"/>
      <c r="I743" s="735"/>
      <c r="J743" s="736"/>
      <c r="K743" s="735"/>
      <c r="L743" s="735"/>
      <c r="M743" s="735"/>
      <c r="N743" s="735"/>
      <c r="O743" s="735"/>
      <c r="P743" s="735"/>
      <c r="Q743" s="735"/>
      <c r="R743" s="735"/>
      <c r="S743" s="735"/>
    </row>
    <row r="755" spans="1:19">
      <c r="A755" s="733"/>
      <c r="B755" s="733"/>
      <c r="C755" s="733"/>
      <c r="D755" s="733"/>
      <c r="E755" s="733"/>
      <c r="F755" s="733"/>
      <c r="G755" s="733"/>
      <c r="H755" s="733"/>
      <c r="I755" s="733"/>
      <c r="J755" s="734"/>
      <c r="K755" s="733"/>
      <c r="L755" s="733"/>
      <c r="M755" s="733"/>
      <c r="N755" s="733"/>
      <c r="O755" s="733"/>
      <c r="P755" s="733"/>
      <c r="Q755" s="733"/>
      <c r="R755" s="733"/>
      <c r="S755" s="733"/>
    </row>
    <row r="756" spans="1:19" ht="18.75">
      <c r="A756" s="1642" t="s">
        <v>1576</v>
      </c>
      <c r="B756" s="1642"/>
      <c r="C756" s="1642"/>
      <c r="D756" s="1642"/>
      <c r="E756" s="1642"/>
      <c r="F756" s="1642"/>
      <c r="G756" s="1642"/>
      <c r="H756" s="1642"/>
      <c r="I756" s="1642"/>
      <c r="J756" s="1642"/>
      <c r="K756" s="1642"/>
      <c r="L756" s="1642"/>
      <c r="M756" s="1642"/>
      <c r="N756" s="1642"/>
      <c r="O756" s="1642"/>
      <c r="P756" s="1642"/>
      <c r="Q756" s="1642"/>
      <c r="R756" s="1642"/>
      <c r="S756" s="1642"/>
    </row>
    <row r="757" spans="1:19">
      <c r="A757" s="735"/>
      <c r="B757" s="735"/>
      <c r="C757" s="735"/>
      <c r="D757" s="735"/>
      <c r="E757" s="735"/>
      <c r="F757" s="735"/>
      <c r="G757" s="735"/>
      <c r="H757" s="735"/>
      <c r="I757" s="735"/>
      <c r="J757" s="736"/>
      <c r="K757" s="735"/>
      <c r="L757" s="735"/>
      <c r="M757" s="735"/>
      <c r="N757" s="735"/>
      <c r="O757" s="735"/>
      <c r="P757" s="735"/>
      <c r="Q757" s="735"/>
      <c r="R757" s="735"/>
      <c r="S757" s="735"/>
    </row>
    <row r="767" spans="1:19">
      <c r="A767" s="733"/>
      <c r="B767" s="733"/>
      <c r="C767" s="733"/>
      <c r="D767" s="733"/>
      <c r="E767" s="733"/>
      <c r="F767" s="733"/>
      <c r="G767" s="733"/>
      <c r="H767" s="733"/>
      <c r="I767" s="733"/>
      <c r="J767" s="734"/>
      <c r="K767" s="733"/>
      <c r="L767" s="733"/>
      <c r="M767" s="733"/>
      <c r="N767" s="733"/>
      <c r="O767" s="733"/>
      <c r="P767" s="733"/>
      <c r="Q767" s="733"/>
      <c r="R767" s="733"/>
      <c r="S767" s="733"/>
    </row>
    <row r="768" spans="1:19" ht="18.75">
      <c r="A768" s="1642" t="s">
        <v>1577</v>
      </c>
      <c r="B768" s="1642"/>
      <c r="C768" s="1642"/>
      <c r="D768" s="1642"/>
      <c r="E768" s="1642"/>
      <c r="F768" s="1642"/>
      <c r="G768" s="1642"/>
      <c r="H768" s="1642"/>
      <c r="I768" s="1642"/>
      <c r="J768" s="1642"/>
      <c r="K768" s="1642"/>
      <c r="L768" s="1642"/>
      <c r="M768" s="1642"/>
      <c r="N768" s="1642"/>
      <c r="O768" s="1642"/>
      <c r="P768" s="1642"/>
      <c r="Q768" s="1642"/>
      <c r="R768" s="1642"/>
      <c r="S768" s="1642"/>
    </row>
    <row r="769" spans="1:19">
      <c r="A769" s="735"/>
      <c r="B769" s="735"/>
      <c r="C769" s="735"/>
      <c r="D769" s="735"/>
      <c r="E769" s="735"/>
      <c r="F769" s="735"/>
      <c r="G769" s="735"/>
      <c r="H769" s="735"/>
      <c r="I769" s="735"/>
      <c r="J769" s="736"/>
      <c r="K769" s="735"/>
      <c r="L769" s="735"/>
      <c r="M769" s="735"/>
      <c r="N769" s="735"/>
      <c r="O769" s="735"/>
      <c r="P769" s="735"/>
      <c r="Q769" s="735"/>
      <c r="R769" s="735"/>
      <c r="S769" s="735"/>
    </row>
    <row r="780" spans="1:19">
      <c r="A780" s="733"/>
      <c r="B780" s="733"/>
      <c r="C780" s="733"/>
      <c r="D780" s="733"/>
      <c r="E780" s="733"/>
      <c r="F780" s="733"/>
      <c r="G780" s="733"/>
      <c r="H780" s="733"/>
      <c r="I780" s="733"/>
      <c r="J780" s="734"/>
      <c r="K780" s="733"/>
      <c r="L780" s="733"/>
      <c r="M780" s="733"/>
      <c r="N780" s="733"/>
      <c r="O780" s="733"/>
      <c r="P780" s="733"/>
      <c r="Q780" s="733"/>
      <c r="R780" s="733"/>
      <c r="S780" s="733"/>
    </row>
    <row r="781" spans="1:19" ht="18.75">
      <c r="A781" s="1642" t="s">
        <v>1578</v>
      </c>
      <c r="B781" s="1642"/>
      <c r="C781" s="1642"/>
      <c r="D781" s="1642"/>
      <c r="E781" s="1642"/>
      <c r="F781" s="1642"/>
      <c r="G781" s="1642"/>
      <c r="H781" s="1642"/>
      <c r="I781" s="1642"/>
      <c r="J781" s="1642"/>
      <c r="K781" s="1642"/>
      <c r="L781" s="1642"/>
      <c r="M781" s="1642"/>
      <c r="N781" s="1642"/>
      <c r="O781" s="1642"/>
      <c r="P781" s="1642"/>
      <c r="Q781" s="1642"/>
      <c r="R781" s="1642"/>
      <c r="S781" s="1642"/>
    </row>
    <row r="782" spans="1:19">
      <c r="A782" s="735"/>
      <c r="B782" s="735"/>
      <c r="C782" s="735"/>
      <c r="D782" s="735"/>
      <c r="E782" s="735"/>
      <c r="F782" s="735"/>
      <c r="G782" s="735"/>
      <c r="H782" s="735"/>
      <c r="I782" s="735"/>
      <c r="J782" s="736"/>
      <c r="K782" s="735"/>
      <c r="L782" s="735"/>
      <c r="M782" s="735"/>
      <c r="N782" s="735"/>
      <c r="O782" s="735"/>
      <c r="P782" s="735"/>
      <c r="Q782" s="735"/>
      <c r="R782" s="735"/>
      <c r="S782" s="735"/>
    </row>
    <row r="796" spans="1:19">
      <c r="A796" s="733"/>
      <c r="B796" s="733"/>
      <c r="C796" s="733"/>
      <c r="D796" s="733"/>
      <c r="E796" s="733"/>
      <c r="F796" s="733"/>
      <c r="G796" s="733"/>
      <c r="H796" s="733"/>
      <c r="I796" s="733"/>
      <c r="J796" s="734"/>
      <c r="K796" s="733"/>
      <c r="L796" s="733"/>
      <c r="M796" s="733"/>
      <c r="N796" s="733"/>
      <c r="O796" s="733"/>
      <c r="P796" s="733"/>
      <c r="Q796" s="733"/>
      <c r="R796" s="733"/>
      <c r="S796" s="733"/>
    </row>
    <row r="797" spans="1:19" ht="18.75">
      <c r="A797" s="1642" t="s">
        <v>1579</v>
      </c>
      <c r="B797" s="1642"/>
      <c r="C797" s="1642"/>
      <c r="D797" s="1642"/>
      <c r="E797" s="1642"/>
      <c r="F797" s="1642"/>
      <c r="G797" s="1642"/>
      <c r="H797" s="1642"/>
      <c r="I797" s="1642"/>
      <c r="J797" s="1642"/>
      <c r="K797" s="1642"/>
      <c r="L797" s="1642"/>
      <c r="M797" s="1642"/>
      <c r="N797" s="1642"/>
      <c r="O797" s="1642"/>
      <c r="P797" s="1642"/>
      <c r="Q797" s="1642"/>
      <c r="R797" s="1642"/>
      <c r="S797" s="1642"/>
    </row>
    <row r="798" spans="1:19">
      <c r="A798" s="735"/>
      <c r="B798" s="735"/>
      <c r="C798" s="735"/>
      <c r="D798" s="735"/>
      <c r="E798" s="735"/>
      <c r="F798" s="735"/>
      <c r="G798" s="735"/>
      <c r="H798" s="735"/>
      <c r="I798" s="735"/>
      <c r="J798" s="736"/>
      <c r="K798" s="735"/>
      <c r="L798" s="735"/>
      <c r="M798" s="735"/>
      <c r="N798" s="735"/>
      <c r="O798" s="735"/>
      <c r="P798" s="735"/>
      <c r="Q798" s="735"/>
      <c r="R798" s="735"/>
      <c r="S798" s="735"/>
    </row>
    <row r="810" spans="1:19">
      <c r="A810" s="733"/>
      <c r="B810" s="733"/>
      <c r="C810" s="733"/>
      <c r="D810" s="733"/>
      <c r="E810" s="733"/>
      <c r="F810" s="733"/>
      <c r="G810" s="733"/>
      <c r="H810" s="733"/>
      <c r="I810" s="733"/>
      <c r="J810" s="734"/>
      <c r="K810" s="733"/>
      <c r="L810" s="733"/>
      <c r="M810" s="733"/>
      <c r="N810" s="733"/>
      <c r="O810" s="733"/>
      <c r="P810" s="733"/>
      <c r="Q810" s="733"/>
      <c r="R810" s="733"/>
      <c r="S810" s="733"/>
    </row>
    <row r="811" spans="1:19" ht="18.75">
      <c r="A811" s="1642" t="s">
        <v>1580</v>
      </c>
      <c r="B811" s="1642"/>
      <c r="C811" s="1642"/>
      <c r="D811" s="1642"/>
      <c r="E811" s="1642"/>
      <c r="F811" s="1642"/>
      <c r="G811" s="1642"/>
      <c r="H811" s="1642"/>
      <c r="I811" s="1642"/>
      <c r="J811" s="1642"/>
      <c r="K811" s="1642"/>
      <c r="L811" s="1642"/>
      <c r="M811" s="1642"/>
      <c r="N811" s="1642"/>
      <c r="O811" s="1642"/>
      <c r="P811" s="1642"/>
      <c r="Q811" s="1642"/>
      <c r="R811" s="1642"/>
      <c r="S811" s="1642"/>
    </row>
    <row r="812" spans="1:19">
      <c r="A812" s="735"/>
      <c r="B812" s="735"/>
      <c r="C812" s="735"/>
      <c r="D812" s="735"/>
      <c r="E812" s="735"/>
      <c r="F812" s="735"/>
      <c r="G812" s="735"/>
      <c r="H812" s="735"/>
      <c r="I812" s="735"/>
      <c r="J812" s="736"/>
      <c r="K812" s="735"/>
      <c r="L812" s="735"/>
      <c r="M812" s="735"/>
      <c r="N812" s="735"/>
      <c r="O812" s="735"/>
      <c r="P812" s="735"/>
      <c r="Q812" s="735"/>
      <c r="R812" s="735"/>
      <c r="S812" s="735"/>
    </row>
    <row r="825" spans="1:19">
      <c r="A825" s="733"/>
      <c r="B825" s="733"/>
      <c r="C825" s="733"/>
      <c r="D825" s="733"/>
      <c r="E825" s="733"/>
      <c r="F825" s="733"/>
      <c r="G825" s="733"/>
      <c r="H825" s="733"/>
      <c r="I825" s="733"/>
      <c r="J825" s="734"/>
      <c r="K825" s="733"/>
      <c r="L825" s="733"/>
      <c r="M825" s="733"/>
      <c r="N825" s="733"/>
      <c r="O825" s="733"/>
      <c r="P825" s="733"/>
      <c r="Q825" s="733"/>
      <c r="R825" s="733"/>
      <c r="S825" s="733"/>
    </row>
    <row r="826" spans="1:19" ht="18.75">
      <c r="A826" s="1642" t="s">
        <v>1581</v>
      </c>
      <c r="B826" s="1642"/>
      <c r="C826" s="1642"/>
      <c r="D826" s="1642"/>
      <c r="E826" s="1642"/>
      <c r="F826" s="1642"/>
      <c r="G826" s="1642"/>
      <c r="H826" s="1642"/>
      <c r="I826" s="1642"/>
      <c r="J826" s="1642"/>
      <c r="K826" s="1642"/>
      <c r="L826" s="1642"/>
      <c r="M826" s="1642"/>
      <c r="N826" s="1642"/>
      <c r="O826" s="1642"/>
      <c r="P826" s="1642"/>
      <c r="Q826" s="1642"/>
      <c r="R826" s="1642"/>
      <c r="S826" s="1642"/>
    </row>
  </sheetData>
  <mergeCells count="35">
    <mergeCell ref="A768:S768"/>
    <mergeCell ref="A781:S781"/>
    <mergeCell ref="A797:S797"/>
    <mergeCell ref="A811:S811"/>
    <mergeCell ref="A826:S826"/>
    <mergeCell ref="A694:S694"/>
    <mergeCell ref="A710:S710"/>
    <mergeCell ref="A727:S727"/>
    <mergeCell ref="A742:S742"/>
    <mergeCell ref="A756:S756"/>
    <mergeCell ref="A584:S584"/>
    <mergeCell ref="A598:S598"/>
    <mergeCell ref="A613:S613"/>
    <mergeCell ref="A630:S630"/>
    <mergeCell ref="A672:S672"/>
    <mergeCell ref="A514:S514"/>
    <mergeCell ref="A529:S529"/>
    <mergeCell ref="A543:S543"/>
    <mergeCell ref="A555:S555"/>
    <mergeCell ref="A568:S568"/>
    <mergeCell ref="A374:S374"/>
    <mergeCell ref="A416:S416"/>
    <mergeCell ref="A459:S459"/>
    <mergeCell ref="A481:S481"/>
    <mergeCell ref="A497:S497"/>
    <mergeCell ref="A161:S161"/>
    <mergeCell ref="A216:S216"/>
    <mergeCell ref="A265:S265"/>
    <mergeCell ref="A304:S304"/>
    <mergeCell ref="A344:S344"/>
    <mergeCell ref="A2:S2"/>
    <mergeCell ref="A28:S28"/>
    <mergeCell ref="A48:S48"/>
    <mergeCell ref="A73:S73"/>
    <mergeCell ref="A121:S121"/>
  </mergeCells>
  <hyperlinks>
    <hyperlink ref="H3" r:id="rId1"/>
    <hyperlink ref="P3" r:id="rId2"/>
    <hyperlink ref="H4" r:id="rId3"/>
    <hyperlink ref="P4" r:id="rId4"/>
    <hyperlink ref="H5" r:id="rId5"/>
    <hyperlink ref="P5" r:id="rId6"/>
    <hyperlink ref="H6" r:id="rId7"/>
    <hyperlink ref="P6" r:id="rId8"/>
    <hyperlink ref="H7" r:id="rId9"/>
    <hyperlink ref="P7" r:id="rId10"/>
    <hyperlink ref="H8" r:id="rId11"/>
    <hyperlink ref="P8" r:id="rId12"/>
    <hyperlink ref="H9" r:id="rId13"/>
    <hyperlink ref="P9" r:id="rId14"/>
    <hyperlink ref="H10" r:id="rId15"/>
    <hyperlink ref="P10" r:id="rId16"/>
    <hyperlink ref="H11" r:id="rId17"/>
    <hyperlink ref="P11" r:id="rId18"/>
    <hyperlink ref="H12" r:id="rId19"/>
    <hyperlink ref="P12" r:id="rId20"/>
    <hyperlink ref="H13" r:id="rId21"/>
    <hyperlink ref="P13" r:id="rId22"/>
    <hyperlink ref="H14" r:id="rId23"/>
    <hyperlink ref="P14" r:id="rId24"/>
    <hyperlink ref="H15" r:id="rId25"/>
    <hyperlink ref="P15" r:id="rId26"/>
    <hyperlink ref="H16" r:id="rId27"/>
    <hyperlink ref="P16" r:id="rId28"/>
    <hyperlink ref="H17" r:id="rId29"/>
    <hyperlink ref="P17" r:id="rId30"/>
    <hyperlink ref="H18" r:id="rId31"/>
    <hyperlink ref="P18" r:id="rId32"/>
    <hyperlink ref="H19" r:id="rId33"/>
    <hyperlink ref="P19" r:id="rId34"/>
    <hyperlink ref="H20" r:id="rId35"/>
    <hyperlink ref="P20" r:id="rId36"/>
    <hyperlink ref="H21" r:id="rId37"/>
    <hyperlink ref="P21" r:id="rId38"/>
    <hyperlink ref="H22" r:id="rId39"/>
    <hyperlink ref="P22" r:id="rId40"/>
    <hyperlink ref="H23" r:id="rId41"/>
    <hyperlink ref="P23" r:id="rId42"/>
    <hyperlink ref="H24" r:id="rId43"/>
    <hyperlink ref="P24" r:id="rId44"/>
    <hyperlink ref="H29" r:id="rId45"/>
    <hyperlink ref="P29" r:id="rId46"/>
    <hyperlink ref="H30" r:id="rId47"/>
    <hyperlink ref="P30" r:id="rId48"/>
    <hyperlink ref="H31" r:id="rId49"/>
    <hyperlink ref="P31" r:id="rId50"/>
    <hyperlink ref="H32" r:id="rId51"/>
    <hyperlink ref="P32" r:id="rId52"/>
    <hyperlink ref="H33" r:id="rId53"/>
    <hyperlink ref="P33" r:id="rId54"/>
    <hyperlink ref="H34" r:id="rId55"/>
    <hyperlink ref="P34" r:id="rId56"/>
    <hyperlink ref="H35" r:id="rId57"/>
    <hyperlink ref="P35" r:id="rId58"/>
    <hyperlink ref="H36" r:id="rId59"/>
    <hyperlink ref="P36" r:id="rId60"/>
    <hyperlink ref="H37" r:id="rId61"/>
    <hyperlink ref="H38" r:id="rId62"/>
    <hyperlink ref="P38" r:id="rId63"/>
    <hyperlink ref="H39" r:id="rId64"/>
    <hyperlink ref="H40" r:id="rId65"/>
    <hyperlink ref="H41" r:id="rId66"/>
    <hyperlink ref="H42" r:id="rId67"/>
    <hyperlink ref="H43" r:id="rId68"/>
    <hyperlink ref="P43" r:id="rId69"/>
    <hyperlink ref="H44" r:id="rId70"/>
    <hyperlink ref="P44" r:id="rId71"/>
    <hyperlink ref="H45" r:id="rId72"/>
    <hyperlink ref="P45" r:id="rId73"/>
    <hyperlink ref="H46" r:id="rId74"/>
    <hyperlink ref="P46" r:id="rId75"/>
    <hyperlink ref="H49" r:id="rId76"/>
    <hyperlink ref="H50" r:id="rId77"/>
    <hyperlink ref="H51" r:id="rId78"/>
    <hyperlink ref="H52" r:id="rId79"/>
    <hyperlink ref="H53" r:id="rId80"/>
    <hyperlink ref="H54" r:id="rId81"/>
    <hyperlink ref="H55" r:id="rId82"/>
    <hyperlink ref="H56" r:id="rId83"/>
    <hyperlink ref="H57" r:id="rId84"/>
    <hyperlink ref="H58" r:id="rId85"/>
    <hyperlink ref="H59" r:id="rId86"/>
    <hyperlink ref="P59" r:id="rId87"/>
    <hyperlink ref="H60" r:id="rId88"/>
    <hyperlink ref="P60" r:id="rId89"/>
    <hyperlink ref="H61" r:id="rId90"/>
    <hyperlink ref="P61" r:id="rId91"/>
    <hyperlink ref="H62" r:id="rId92"/>
    <hyperlink ref="P62" r:id="rId93"/>
    <hyperlink ref="H63" r:id="rId94"/>
    <hyperlink ref="P63" r:id="rId95"/>
    <hyperlink ref="H64" r:id="rId96"/>
    <hyperlink ref="P64" r:id="rId97"/>
    <hyperlink ref="H65" r:id="rId98"/>
    <hyperlink ref="P65" r:id="rId99"/>
    <hyperlink ref="H66" r:id="rId100"/>
    <hyperlink ref="P66" r:id="rId101"/>
    <hyperlink ref="H67" r:id="rId102"/>
    <hyperlink ref="P67" r:id="rId103"/>
    <hyperlink ref="H74" r:id="rId104"/>
    <hyperlink ref="H75" r:id="rId105"/>
    <hyperlink ref="H76" r:id="rId106"/>
    <hyperlink ref="H77" r:id="rId107"/>
    <hyperlink ref="H78" r:id="rId108"/>
    <hyperlink ref="H79" r:id="rId109"/>
    <hyperlink ref="H80" r:id="rId110"/>
    <hyperlink ref="H81" r:id="rId111"/>
    <hyperlink ref="H82" r:id="rId112"/>
    <hyperlink ref="H83" r:id="rId113"/>
    <hyperlink ref="H84" r:id="rId114"/>
    <hyperlink ref="H85" r:id="rId115"/>
    <hyperlink ref="H86" r:id="rId116"/>
    <hyperlink ref="H87" r:id="rId117"/>
    <hyperlink ref="H88" r:id="rId118"/>
    <hyperlink ref="H89" r:id="rId119"/>
    <hyperlink ref="H90" r:id="rId120"/>
    <hyperlink ref="H91" r:id="rId121"/>
    <hyperlink ref="H92" r:id="rId122"/>
    <hyperlink ref="H93" r:id="rId123"/>
    <hyperlink ref="H94" r:id="rId124"/>
    <hyperlink ref="H95" r:id="rId125"/>
    <hyperlink ref="H96" r:id="rId126"/>
    <hyperlink ref="H97" r:id="rId127"/>
    <hyperlink ref="H98" r:id="rId128"/>
    <hyperlink ref="H99" r:id="rId129"/>
    <hyperlink ref="H100" r:id="rId130"/>
    <hyperlink ref="H101" r:id="rId131"/>
    <hyperlink ref="H102" r:id="rId132"/>
    <hyperlink ref="H103" r:id="rId133"/>
    <hyperlink ref="H104" r:id="rId134"/>
    <hyperlink ref="H105" r:id="rId135"/>
    <hyperlink ref="H106" r:id="rId136"/>
    <hyperlink ref="H107" r:id="rId137"/>
    <hyperlink ref="H108" r:id="rId138"/>
    <hyperlink ref="H109" r:id="rId139"/>
    <hyperlink ref="H110" r:id="rId140"/>
    <hyperlink ref="H111" r:id="rId141"/>
    <hyperlink ref="H112" r:id="rId142"/>
    <hyperlink ref="H113" r:id="rId143"/>
    <hyperlink ref="H114" r:id="rId144"/>
    <hyperlink ref="H115" r:id="rId145"/>
    <hyperlink ref="H116" r:id="rId146"/>
    <hyperlink ref="H117" r:id="rId147"/>
    <hyperlink ref="H118" r:id="rId148"/>
    <hyperlink ref="H119" r:id="rId149"/>
    <hyperlink ref="H122" r:id="rId150"/>
    <hyperlink ref="H123" r:id="rId151"/>
    <hyperlink ref="H124" r:id="rId152"/>
    <hyperlink ref="H125" r:id="rId153"/>
    <hyperlink ref="H126" r:id="rId154"/>
    <hyperlink ref="H127" r:id="rId155"/>
    <hyperlink ref="H128" r:id="rId156"/>
    <hyperlink ref="H129" r:id="rId157"/>
    <hyperlink ref="H130" r:id="rId158"/>
    <hyperlink ref="H131" r:id="rId159"/>
    <hyperlink ref="H132" r:id="rId160"/>
    <hyperlink ref="H133" r:id="rId161"/>
    <hyperlink ref="H134" r:id="rId162"/>
    <hyperlink ref="H135" r:id="rId163"/>
    <hyperlink ref="H136" r:id="rId164"/>
    <hyperlink ref="H137" r:id="rId165"/>
    <hyperlink ref="H138" r:id="rId166"/>
    <hyperlink ref="H139" r:id="rId167"/>
    <hyperlink ref="H140" r:id="rId168"/>
    <hyperlink ref="H141" r:id="rId169"/>
    <hyperlink ref="H142" r:id="rId170"/>
    <hyperlink ref="H143" r:id="rId171"/>
    <hyperlink ref="H144" r:id="rId172"/>
    <hyperlink ref="H145" r:id="rId173"/>
    <hyperlink ref="H146" r:id="rId174"/>
    <hyperlink ref="H147" r:id="rId175"/>
    <hyperlink ref="H148" r:id="rId176"/>
    <hyperlink ref="H149" r:id="rId177"/>
    <hyperlink ref="H150" r:id="rId178"/>
    <hyperlink ref="H151" r:id="rId179"/>
    <hyperlink ref="H152" r:id="rId180"/>
    <hyperlink ref="H153" r:id="rId181"/>
    <hyperlink ref="H162" r:id="rId182"/>
    <hyperlink ref="H163" r:id="rId183"/>
    <hyperlink ref="H164" r:id="rId184"/>
    <hyperlink ref="H165" r:id="rId185"/>
    <hyperlink ref="H166" r:id="rId186"/>
    <hyperlink ref="H167" r:id="rId187"/>
    <hyperlink ref="H168" r:id="rId188"/>
    <hyperlink ref="H169" r:id="rId189"/>
    <hyperlink ref="H170" r:id="rId190"/>
    <hyperlink ref="H171" r:id="rId191"/>
    <hyperlink ref="H172" r:id="rId192"/>
    <hyperlink ref="H173" r:id="rId193"/>
    <hyperlink ref="H174" r:id="rId194"/>
    <hyperlink ref="H175" r:id="rId195"/>
    <hyperlink ref="AK175" r:id="rId196"/>
    <hyperlink ref="H176" r:id="rId197"/>
    <hyperlink ref="H177" r:id="rId198"/>
    <hyperlink ref="H178" r:id="rId199"/>
    <hyperlink ref="H179" r:id="rId200"/>
    <hyperlink ref="H180" r:id="rId201"/>
    <hyperlink ref="H181" r:id="rId202"/>
    <hyperlink ref="H182" r:id="rId203"/>
    <hyperlink ref="H183" r:id="rId204"/>
    <hyperlink ref="H184" r:id="rId205"/>
    <hyperlink ref="L184" r:id="rId206" display="https://osmose.numerique.gouv.fr/jcms/a_20186/fr/portail-des-applications?docId=151803289_DBFileDocument&amp;jsp=plugins%2FCollaboraPlugin%2Fjsp%2FeditDocument.jsp"/>
    <hyperlink ref="H185" r:id="rId207"/>
    <hyperlink ref="H186" r:id="rId208"/>
    <hyperlink ref="H187" r:id="rId209"/>
    <hyperlink ref="H188" r:id="rId210"/>
    <hyperlink ref="H189" r:id="rId211"/>
    <hyperlink ref="H190" r:id="rId212"/>
    <hyperlink ref="H191" r:id="rId213"/>
    <hyperlink ref="H192" r:id="rId214"/>
    <hyperlink ref="H193" r:id="rId215"/>
    <hyperlink ref="H194" r:id="rId216"/>
    <hyperlink ref="H195" r:id="rId217"/>
    <hyperlink ref="H196" r:id="rId218"/>
    <hyperlink ref="H197" r:id="rId219"/>
    <hyperlink ref="H198" r:id="rId220"/>
    <hyperlink ref="H199" r:id="rId221"/>
    <hyperlink ref="H200" r:id="rId222"/>
    <hyperlink ref="H201" r:id="rId223"/>
    <hyperlink ref="H202" r:id="rId224"/>
    <hyperlink ref="H203" r:id="rId225"/>
    <hyperlink ref="H204" r:id="rId226"/>
    <hyperlink ref="H205" r:id="rId227"/>
    <hyperlink ref="AS217" r:id="rId228"/>
    <hyperlink ref="AQ219" r:id="rId229"/>
    <hyperlink ref="AZ221" r:id="rId230"/>
    <hyperlink ref="AV222" r:id="rId231"/>
    <hyperlink ref="AZ223" r:id="rId232"/>
    <hyperlink ref="AW224" r:id="rId233"/>
    <hyperlink ref="H226" r:id="rId234"/>
    <hyperlink ref="AN226" r:id="rId235"/>
    <hyperlink ref="AD227" r:id="rId236"/>
    <hyperlink ref="H228" r:id="rId237"/>
    <hyperlink ref="H229" r:id="rId238"/>
    <hyperlink ref="H230" r:id="rId239"/>
    <hyperlink ref="H231" r:id="rId240"/>
    <hyperlink ref="H232" r:id="rId241"/>
    <hyperlink ref="H233" r:id="rId242"/>
    <hyperlink ref="AG233" r:id="rId243"/>
    <hyperlink ref="H234" r:id="rId244"/>
    <hyperlink ref="AK234" r:id="rId245"/>
    <hyperlink ref="H235" r:id="rId246"/>
    <hyperlink ref="H236" r:id="rId247"/>
    <hyperlink ref="H237" r:id="rId248"/>
    <hyperlink ref="AK237" r:id="rId249"/>
    <hyperlink ref="H238" r:id="rId250"/>
    <hyperlink ref="AO238" r:id="rId251"/>
    <hyperlink ref="AV238" r:id="rId252"/>
    <hyperlink ref="H239" r:id="rId253"/>
    <hyperlink ref="H240" r:id="rId254"/>
    <hyperlink ref="H241" r:id="rId255"/>
    <hyperlink ref="H242" r:id="rId256"/>
    <hyperlink ref="H243" r:id="rId257"/>
    <hyperlink ref="H244" r:id="rId258"/>
    <hyperlink ref="H245" r:id="rId259"/>
    <hyperlink ref="AQ245" r:id="rId260"/>
    <hyperlink ref="AY245" r:id="rId261"/>
    <hyperlink ref="H246" r:id="rId262"/>
    <hyperlink ref="H247" r:id="rId263"/>
    <hyperlink ref="H248" r:id="rId264"/>
    <hyperlink ref="H249" r:id="rId265"/>
    <hyperlink ref="H250" r:id="rId266"/>
    <hyperlink ref="H251" r:id="rId267"/>
    <hyperlink ref="H252" r:id="rId268"/>
    <hyperlink ref="H253" r:id="rId269"/>
    <hyperlink ref="H254" r:id="rId270"/>
    <hyperlink ref="H255" r:id="rId271"/>
    <hyperlink ref="H256" r:id="rId272"/>
    <hyperlink ref="H257" r:id="rId273"/>
    <hyperlink ref="H258" r:id="rId274"/>
    <hyperlink ref="H259" r:id="rId275"/>
    <hyperlink ref="H260" r:id="rId276"/>
    <hyperlink ref="H261" r:id="rId277"/>
    <hyperlink ref="P270" r:id="rId278"/>
    <hyperlink ref="AL286" r:id="rId279"/>
    <hyperlink ref="AR287" r:id="rId280"/>
    <hyperlink ref="AR288" r:id="rId281"/>
    <hyperlink ref="AK289" r:id="rId282"/>
    <hyperlink ref="AL290" r:id="rId283"/>
    <hyperlink ref="Z292" r:id="rId284"/>
    <hyperlink ref="AI292" r:id="rId285"/>
    <hyperlink ref="AK293" r:id="rId286"/>
    <hyperlink ref="AQ293" r:id="rId287"/>
    <hyperlink ref="AZ294" r:id="rId288"/>
    <hyperlink ref="BA295" r:id="rId289"/>
    <hyperlink ref="AW296" r:id="rId290"/>
    <hyperlink ref="AR298" r:id="rId291"/>
    <hyperlink ref="AZ298" r:id="rId292"/>
    <hyperlink ref="AC299" r:id="rId293"/>
    <hyperlink ref="P305" r:id="rId294"/>
    <hyperlink ref="P308" r:id="rId295"/>
    <hyperlink ref="P310" r:id="rId296"/>
    <hyperlink ref="P318" r:id="rId297"/>
    <hyperlink ref="P319" r:id="rId298"/>
    <hyperlink ref="P320" r:id="rId299"/>
    <hyperlink ref="P322" r:id="rId300"/>
    <hyperlink ref="P324" r:id="rId301"/>
    <hyperlink ref="P327" r:id="rId302"/>
    <hyperlink ref="P329" r:id="rId303"/>
    <hyperlink ref="P334" r:id="rId304"/>
    <hyperlink ref="P336" r:id="rId305"/>
    <hyperlink ref="P345" r:id="rId306"/>
    <hyperlink ref="P346" r:id="rId307"/>
    <hyperlink ref="O347" r:id="rId308"/>
    <hyperlink ref="P348" r:id="rId309"/>
    <hyperlink ref="O349" r:id="rId310"/>
    <hyperlink ref="P349" r:id="rId311"/>
    <hyperlink ref="P350" r:id="rId312"/>
    <hyperlink ref="O352" r:id="rId313"/>
    <hyperlink ref="P352" r:id="rId314"/>
    <hyperlink ref="P353" r:id="rId315"/>
    <hyperlink ref="P354" r:id="rId316"/>
    <hyperlink ref="P355" r:id="rId317"/>
    <hyperlink ref="P356" r:id="rId318"/>
    <hyperlink ref="P377" r:id="rId319"/>
    <hyperlink ref="P379" r:id="rId320"/>
    <hyperlink ref="P380" r:id="rId321"/>
    <hyperlink ref="P381" r:id="rId322"/>
    <hyperlink ref="P382" r:id="rId323"/>
    <hyperlink ref="P383" r:id="rId324"/>
    <hyperlink ref="P384" r:id="rId325"/>
    <hyperlink ref="N386" r:id="rId326"/>
    <hyperlink ref="O386" r:id="rId327"/>
    <hyperlink ref="P386" r:id="rId328"/>
    <hyperlink ref="O387" r:id="rId329"/>
    <hyperlink ref="P387" r:id="rId330"/>
    <hyperlink ref="P388" r:id="rId331"/>
    <hyperlink ref="P389" r:id="rId332"/>
    <hyperlink ref="P390" r:id="rId333"/>
    <hyperlink ref="P391" r:id="rId334"/>
    <hyperlink ref="P392" r:id="rId335"/>
    <hyperlink ref="P393" r:id="rId336"/>
    <hyperlink ref="P394" r:id="rId337"/>
    <hyperlink ref="P395" r:id="rId338"/>
    <hyperlink ref="P396" r:id="rId339"/>
    <hyperlink ref="P397" r:id="rId340"/>
    <hyperlink ref="O398" r:id="rId341"/>
    <hyperlink ref="P399" r:id="rId342"/>
    <hyperlink ref="O400" r:id="rId343"/>
    <hyperlink ref="P400" r:id="rId344"/>
    <hyperlink ref="P401" r:id="rId345"/>
    <hyperlink ref="P404" r:id="rId346"/>
    <hyperlink ref="P405" r:id="rId347"/>
    <hyperlink ref="O406" r:id="rId348"/>
    <hyperlink ref="P406" r:id="rId349"/>
    <hyperlink ref="P407" r:id="rId350"/>
    <hyperlink ref="N418" r:id="rId351"/>
    <hyperlink ref="N419" r:id="rId352"/>
    <hyperlink ref="O419" r:id="rId353"/>
    <hyperlink ref="N420" r:id="rId354"/>
    <hyperlink ref="N421" r:id="rId355"/>
    <hyperlink ref="O421" r:id="rId356"/>
    <hyperlink ref="N422" r:id="rId357"/>
    <hyperlink ref="O422" r:id="rId358"/>
    <hyperlink ref="P424" r:id="rId359"/>
    <hyperlink ref="P425" r:id="rId360"/>
    <hyperlink ref="N428" r:id="rId361"/>
    <hyperlink ref="O429" r:id="rId362"/>
    <hyperlink ref="P429" r:id="rId363"/>
  </hyperlinks>
  <pageMargins left="0.70069444444444395" right="0.70069444444444395" top="0.75208333333333299" bottom="0.75208333333333299" header="0.51180555555555496" footer="0.51180555555555496"/>
  <pageSetup paperSize="9" firstPageNumber="0" orientation="portrait" horizontalDpi="300" verticalDpi="300"/>
  <legacyDrawing r:id="rId36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0078740157480324" right="0.70078740157480324" top="0.75196850393700787" bottom="0.75196850393700787" header="0.3" footer="0.3"/>
  <pageSetup paperSize="9" firstPageNumber="2147483648"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81"/>
  <sheetViews>
    <sheetView topLeftCell="A10" workbookViewId="0"/>
  </sheetViews>
  <sheetFormatPr baseColWidth="10" defaultColWidth="9.140625" defaultRowHeight="15"/>
  <cols>
    <col min="1" max="1" width="13.42578125" customWidth="1"/>
    <col min="2" max="2" width="5.85546875" customWidth="1"/>
    <col min="3" max="3" width="6.28515625" customWidth="1"/>
    <col min="4" max="4" width="5.7109375" customWidth="1"/>
    <col min="5" max="5" width="17.42578125" customWidth="1"/>
    <col min="7" max="7" width="30.42578125" customWidth="1"/>
    <col min="8" max="8" width="53.85546875" customWidth="1"/>
    <col min="9" max="9" width="12.5703125" style="737" customWidth="1"/>
    <col min="10" max="10" width="16.28515625" customWidth="1"/>
    <col min="16" max="136" width="3.5703125" customWidth="1"/>
  </cols>
  <sheetData>
    <row r="1" spans="1:143" ht="132">
      <c r="A1" s="738"/>
      <c r="B1" s="11" t="s">
        <v>6</v>
      </c>
      <c r="C1" s="5" t="s">
        <v>0</v>
      </c>
      <c r="D1" s="739" t="s">
        <v>1</v>
      </c>
      <c r="E1" s="652" t="s">
        <v>2</v>
      </c>
      <c r="F1" s="652" t="s">
        <v>3</v>
      </c>
      <c r="G1" s="740" t="s">
        <v>4</v>
      </c>
      <c r="H1" s="741" t="s">
        <v>245</v>
      </c>
      <c r="I1" s="742" t="s">
        <v>5</v>
      </c>
      <c r="J1" s="743"/>
      <c r="K1" s="744" t="s">
        <v>7</v>
      </c>
      <c r="L1" s="745" t="s">
        <v>8</v>
      </c>
      <c r="M1" s="745" t="s">
        <v>9</v>
      </c>
      <c r="N1" s="746" t="s">
        <v>10</v>
      </c>
      <c r="O1" s="747" t="s">
        <v>11</v>
      </c>
      <c r="P1" s="17" t="s">
        <v>12</v>
      </c>
      <c r="Q1" s="17" t="s">
        <v>13</v>
      </c>
      <c r="R1" s="17" t="s">
        <v>1582</v>
      </c>
      <c r="S1" s="17" t="s">
        <v>15</v>
      </c>
      <c r="T1" s="17" t="s">
        <v>16</v>
      </c>
      <c r="U1" s="17" t="s">
        <v>17</v>
      </c>
      <c r="V1" s="17" t="s">
        <v>18</v>
      </c>
      <c r="W1" s="17" t="s">
        <v>19</v>
      </c>
      <c r="X1" s="748" t="s">
        <v>20</v>
      </c>
      <c r="Y1" s="19" t="s">
        <v>21</v>
      </c>
      <c r="Z1" s="22">
        <v>44819</v>
      </c>
      <c r="AA1" s="20">
        <v>44820</v>
      </c>
      <c r="AB1" s="20">
        <v>44821</v>
      </c>
      <c r="AC1" s="20">
        <v>44822</v>
      </c>
      <c r="AD1" s="20">
        <v>44823</v>
      </c>
      <c r="AE1" s="20">
        <v>44824</v>
      </c>
      <c r="AF1" s="20">
        <v>44825</v>
      </c>
      <c r="AG1" s="21">
        <v>44826</v>
      </c>
      <c r="AH1" s="20">
        <v>44827</v>
      </c>
      <c r="AI1" s="20">
        <v>44828</v>
      </c>
      <c r="AJ1" s="20">
        <v>44829</v>
      </c>
      <c r="AK1" s="20">
        <v>44830</v>
      </c>
      <c r="AL1" s="20">
        <v>44831</v>
      </c>
      <c r="AM1" s="20">
        <v>44832</v>
      </c>
      <c r="AN1" s="22">
        <v>44833</v>
      </c>
      <c r="AO1" s="20">
        <v>44834</v>
      </c>
      <c r="AP1" s="20">
        <v>44835</v>
      </c>
      <c r="AQ1" s="20">
        <v>44836</v>
      </c>
      <c r="AR1" s="20">
        <v>44837</v>
      </c>
      <c r="AS1" s="20">
        <v>44838</v>
      </c>
      <c r="AT1" s="20">
        <v>44839</v>
      </c>
      <c r="AU1" s="21">
        <v>44840</v>
      </c>
      <c r="AV1" s="20">
        <v>44841</v>
      </c>
      <c r="AW1" s="20">
        <v>44842</v>
      </c>
      <c r="AX1" s="20">
        <v>44843</v>
      </c>
      <c r="AY1" s="20">
        <v>44844</v>
      </c>
      <c r="AZ1" s="20">
        <v>44845</v>
      </c>
      <c r="BA1" s="20">
        <v>44846</v>
      </c>
      <c r="BB1" s="22">
        <v>44847</v>
      </c>
      <c r="BC1" s="20">
        <v>44848</v>
      </c>
      <c r="BD1" s="20">
        <v>44849</v>
      </c>
      <c r="BE1" s="20">
        <v>44850</v>
      </c>
      <c r="BF1" s="20">
        <v>44851</v>
      </c>
      <c r="BG1" s="20">
        <v>44852</v>
      </c>
      <c r="BH1" s="20">
        <v>44853</v>
      </c>
      <c r="BI1" s="21">
        <v>44854</v>
      </c>
      <c r="BJ1" s="20">
        <v>44855</v>
      </c>
      <c r="BK1" s="20">
        <v>44856</v>
      </c>
      <c r="BL1" s="20">
        <v>44857</v>
      </c>
      <c r="BM1" s="20">
        <v>44858</v>
      </c>
      <c r="BN1" s="20">
        <v>44859</v>
      </c>
      <c r="BO1" s="20">
        <v>44860</v>
      </c>
      <c r="BP1" s="22">
        <v>44861</v>
      </c>
      <c r="BQ1" s="20">
        <v>44862</v>
      </c>
      <c r="BR1" s="20">
        <v>44863</v>
      </c>
      <c r="BS1" s="20">
        <v>44864</v>
      </c>
      <c r="BT1" s="20">
        <v>44865</v>
      </c>
      <c r="BU1" s="20">
        <v>44866</v>
      </c>
      <c r="BV1" s="20">
        <v>44867</v>
      </c>
      <c r="BW1" s="21">
        <v>44868</v>
      </c>
      <c r="BX1" s="20">
        <v>44869</v>
      </c>
      <c r="BY1" s="20">
        <v>44870</v>
      </c>
      <c r="BZ1" s="20">
        <v>44871</v>
      </c>
      <c r="CA1" s="20">
        <v>44872</v>
      </c>
      <c r="CB1" s="20">
        <v>44873</v>
      </c>
      <c r="CC1" s="20">
        <v>44874</v>
      </c>
      <c r="CD1" s="22">
        <v>44875</v>
      </c>
      <c r="CE1" s="20">
        <v>44876</v>
      </c>
      <c r="CF1" s="20">
        <v>44877</v>
      </c>
      <c r="CG1" s="20">
        <v>44878</v>
      </c>
      <c r="CH1" s="20">
        <v>44879</v>
      </c>
      <c r="CI1" s="20">
        <v>44880</v>
      </c>
      <c r="CJ1" s="20">
        <v>44881</v>
      </c>
      <c r="CK1" s="21">
        <v>44882</v>
      </c>
      <c r="CL1" s="20">
        <v>44883</v>
      </c>
      <c r="CM1" s="20">
        <v>44884</v>
      </c>
      <c r="CN1" s="20">
        <v>44885</v>
      </c>
      <c r="CO1" s="20">
        <v>44886</v>
      </c>
      <c r="CP1" s="20">
        <v>44887</v>
      </c>
      <c r="CQ1" s="20">
        <v>44888</v>
      </c>
      <c r="CR1" s="22">
        <v>44889</v>
      </c>
      <c r="CS1" s="20">
        <v>44890</v>
      </c>
      <c r="CT1" s="20">
        <v>44891</v>
      </c>
      <c r="CU1" s="20">
        <v>44892</v>
      </c>
      <c r="CV1" s="20">
        <v>44893</v>
      </c>
      <c r="CW1" s="20">
        <v>44894</v>
      </c>
      <c r="CX1" s="20">
        <v>44895</v>
      </c>
      <c r="CY1" s="21">
        <v>44896</v>
      </c>
      <c r="CZ1" s="20">
        <v>44897</v>
      </c>
      <c r="DA1" s="20">
        <v>44898</v>
      </c>
      <c r="DB1" s="20">
        <v>44899</v>
      </c>
      <c r="DC1" s="20">
        <v>44900</v>
      </c>
      <c r="DD1" s="20">
        <v>44901</v>
      </c>
      <c r="DE1" s="20">
        <v>44902</v>
      </c>
      <c r="DF1" s="22">
        <v>44903</v>
      </c>
      <c r="DG1" s="20">
        <v>44904</v>
      </c>
      <c r="DH1" s="20">
        <v>44905</v>
      </c>
      <c r="DI1" s="20">
        <v>44906</v>
      </c>
      <c r="DJ1" s="20">
        <v>44907</v>
      </c>
      <c r="DK1" s="20">
        <v>44908</v>
      </c>
      <c r="DL1" s="20">
        <v>44909</v>
      </c>
      <c r="DM1" s="21">
        <v>44910</v>
      </c>
      <c r="DN1" s="20">
        <v>44911</v>
      </c>
      <c r="DO1" s="20">
        <v>44912</v>
      </c>
      <c r="DP1" s="20">
        <v>44913</v>
      </c>
      <c r="DQ1" s="20">
        <v>44914</v>
      </c>
      <c r="DR1" s="20">
        <v>44915</v>
      </c>
      <c r="DS1" s="20">
        <v>44916</v>
      </c>
      <c r="DT1" s="22">
        <v>44917</v>
      </c>
      <c r="DU1" s="2"/>
      <c r="DV1" s="2"/>
      <c r="DW1" s="2"/>
      <c r="DX1" s="2"/>
      <c r="DY1" s="2"/>
      <c r="DZ1" s="2"/>
      <c r="EA1" s="2"/>
      <c r="EB1" s="2"/>
      <c r="EC1" s="2"/>
      <c r="ED1" s="2"/>
      <c r="EE1" s="2"/>
      <c r="EF1" s="2"/>
      <c r="EG1" s="2"/>
      <c r="EH1" s="2"/>
      <c r="EI1" s="2"/>
      <c r="EJ1" s="2"/>
      <c r="EK1" s="2"/>
      <c r="EL1" s="2"/>
      <c r="EM1" s="2"/>
    </row>
    <row r="2" spans="1:143" ht="16.5" customHeight="1">
      <c r="A2" s="171">
        <v>44734</v>
      </c>
      <c r="B2" s="2" t="s">
        <v>76</v>
      </c>
      <c r="C2" s="2" t="s">
        <v>61</v>
      </c>
      <c r="D2" s="423">
        <v>1</v>
      </c>
      <c r="E2" s="385" t="s">
        <v>381</v>
      </c>
      <c r="F2" s="749" t="s">
        <v>382</v>
      </c>
      <c r="G2" s="101" t="s">
        <v>383</v>
      </c>
      <c r="H2" s="99" t="s">
        <v>255</v>
      </c>
      <c r="I2" s="750">
        <v>44813</v>
      </c>
      <c r="J2" s="358" t="s">
        <v>1583</v>
      </c>
      <c r="K2" s="76"/>
      <c r="L2" s="76"/>
      <c r="M2" s="76"/>
      <c r="N2" s="751">
        <v>44812</v>
      </c>
      <c r="O2" s="474" t="s">
        <v>624</v>
      </c>
      <c r="P2" s="147"/>
      <c r="Q2" s="147" t="s">
        <v>44</v>
      </c>
      <c r="R2" s="147"/>
      <c r="S2" s="147" t="s">
        <v>33</v>
      </c>
      <c r="T2" s="147"/>
      <c r="U2" s="147"/>
      <c r="V2" s="147" t="s">
        <v>37</v>
      </c>
      <c r="W2" s="156" t="s">
        <v>76</v>
      </c>
      <c r="X2" s="2"/>
      <c r="Y2" s="2"/>
      <c r="Z2" s="455"/>
      <c r="AA2" s="2"/>
      <c r="AB2" s="2"/>
      <c r="AC2" s="2"/>
      <c r="AD2" s="2"/>
      <c r="AE2" s="2"/>
      <c r="AF2" s="2"/>
      <c r="AG2" s="177"/>
      <c r="AH2" s="2"/>
      <c r="AI2" s="2"/>
      <c r="AJ2" s="2"/>
      <c r="AK2" s="2"/>
      <c r="AL2" s="2"/>
      <c r="AM2" s="2"/>
      <c r="AN2" s="419"/>
      <c r="AO2" s="2"/>
      <c r="AP2" s="2"/>
      <c r="AQ2" s="2"/>
      <c r="AR2" s="2"/>
      <c r="AS2" s="2"/>
      <c r="AT2" s="2"/>
      <c r="AU2" s="177"/>
      <c r="AV2" s="2"/>
      <c r="AW2" s="2"/>
      <c r="AX2" s="2"/>
      <c r="AY2" s="2"/>
      <c r="AZ2" s="2"/>
      <c r="BA2" s="2"/>
      <c r="BB2" s="419"/>
      <c r="BC2" s="2"/>
      <c r="BD2" s="2"/>
      <c r="BE2" s="2"/>
      <c r="BF2" s="2"/>
      <c r="BG2" s="2"/>
      <c r="BH2" s="2"/>
      <c r="BI2" s="177"/>
      <c r="BJ2" s="2"/>
      <c r="BK2" s="2"/>
      <c r="BL2" s="2"/>
      <c r="BM2" s="2"/>
      <c r="BN2" s="2"/>
      <c r="BO2" s="2"/>
      <c r="BP2" s="419"/>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row>
    <row r="3" spans="1:143" ht="16.5" customHeight="1">
      <c r="A3" s="103">
        <v>44777</v>
      </c>
      <c r="B3" s="76" t="s">
        <v>43</v>
      </c>
      <c r="C3" s="76" t="s">
        <v>61</v>
      </c>
      <c r="D3" s="461"/>
      <c r="E3" s="104" t="s">
        <v>616</v>
      </c>
      <c r="F3" s="104">
        <v>95</v>
      </c>
      <c r="G3" s="342" t="s">
        <v>617</v>
      </c>
      <c r="H3" s="188" t="s">
        <v>618</v>
      </c>
      <c r="I3" s="750">
        <v>44826</v>
      </c>
      <c r="J3" s="157" t="s">
        <v>327</v>
      </c>
      <c r="K3" s="171">
        <v>44810</v>
      </c>
      <c r="L3" s="2"/>
      <c r="M3" s="2"/>
      <c r="N3" s="752">
        <v>44826</v>
      </c>
      <c r="O3" s="2"/>
      <c r="P3" s="2"/>
      <c r="Q3" s="2"/>
      <c r="R3" s="2"/>
      <c r="S3" s="2"/>
      <c r="T3" s="2"/>
      <c r="U3" s="2"/>
      <c r="V3" s="2"/>
      <c r="W3" s="2"/>
      <c r="X3" s="2"/>
      <c r="Y3" s="2"/>
      <c r="Z3" s="126">
        <v>3</v>
      </c>
      <c r="AA3" s="126">
        <v>4</v>
      </c>
      <c r="AB3" s="126">
        <v>5</v>
      </c>
      <c r="AC3" s="126">
        <v>6</v>
      </c>
      <c r="AD3" s="126">
        <v>7</v>
      </c>
      <c r="AE3" s="126">
        <v>8</v>
      </c>
      <c r="AF3" s="126">
        <v>9</v>
      </c>
      <c r="AG3" s="177">
        <v>10</v>
      </c>
      <c r="AH3" s="2"/>
      <c r="AI3" s="2"/>
      <c r="AJ3" s="2"/>
      <c r="AK3" s="2"/>
      <c r="AL3" s="2"/>
      <c r="AM3" s="2"/>
      <c r="AN3" s="419"/>
      <c r="AO3" s="2"/>
      <c r="AP3" s="2"/>
      <c r="AQ3" s="2"/>
      <c r="AR3" s="2"/>
      <c r="AS3" s="2"/>
      <c r="AT3" s="2"/>
      <c r="AU3" s="177"/>
      <c r="AV3" s="2"/>
      <c r="AW3" s="2"/>
      <c r="AX3" s="2"/>
      <c r="AY3" s="2"/>
      <c r="AZ3" s="2"/>
      <c r="BA3" s="2"/>
      <c r="BB3" s="419"/>
      <c r="BC3" s="2"/>
      <c r="BD3" s="2"/>
      <c r="BE3" s="2"/>
      <c r="BF3" s="2"/>
      <c r="BG3" s="2"/>
      <c r="BH3" s="2"/>
      <c r="BI3" s="177"/>
      <c r="BJ3" s="2"/>
      <c r="BK3" s="2"/>
      <c r="BL3" s="2"/>
      <c r="BM3" s="2"/>
      <c r="BN3" s="2"/>
      <c r="BO3" s="2"/>
      <c r="BP3" s="419"/>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row>
    <row r="4" spans="1:143" ht="16.5" customHeight="1">
      <c r="A4" s="103">
        <v>44741</v>
      </c>
      <c r="B4" s="76" t="s">
        <v>33</v>
      </c>
      <c r="C4" s="76" t="s">
        <v>61</v>
      </c>
      <c r="D4" s="423"/>
      <c r="E4" s="385" t="s">
        <v>619</v>
      </c>
      <c r="F4" s="56">
        <v>77</v>
      </c>
      <c r="G4" s="56" t="s">
        <v>620</v>
      </c>
      <c r="H4" s="424" t="s">
        <v>520</v>
      </c>
      <c r="I4" s="750">
        <v>44827</v>
      </c>
      <c r="J4" s="157" t="s">
        <v>102</v>
      </c>
      <c r="K4" s="144"/>
      <c r="L4" s="158"/>
      <c r="M4" s="157"/>
      <c r="N4" s="752">
        <v>44826</v>
      </c>
      <c r="O4" s="474" t="s">
        <v>624</v>
      </c>
      <c r="P4" s="156"/>
      <c r="Q4" s="156"/>
      <c r="R4" s="156"/>
      <c r="S4" s="156"/>
      <c r="T4" s="156"/>
      <c r="U4" s="156"/>
      <c r="V4" s="475"/>
      <c r="W4" s="156"/>
      <c r="X4" s="156"/>
      <c r="Y4" s="156"/>
      <c r="Z4" s="101">
        <v>2</v>
      </c>
      <c r="AA4" s="101">
        <v>3</v>
      </c>
      <c r="AB4" s="101">
        <v>4</v>
      </c>
      <c r="AC4" s="101">
        <v>5</v>
      </c>
      <c r="AD4" s="101">
        <v>6</v>
      </c>
      <c r="AE4" s="101">
        <v>7</v>
      </c>
      <c r="AF4" s="101">
        <v>8</v>
      </c>
      <c r="AG4" s="177">
        <v>9</v>
      </c>
      <c r="AH4" s="477">
        <v>10</v>
      </c>
      <c r="AI4" s="2"/>
      <c r="AJ4" s="2"/>
      <c r="AK4" s="2"/>
      <c r="AL4" s="2"/>
      <c r="AM4" s="2"/>
      <c r="AN4" s="419"/>
      <c r="AO4" s="2"/>
      <c r="AP4" s="2"/>
      <c r="AQ4" s="2"/>
      <c r="AR4" s="2"/>
      <c r="AS4" s="2"/>
      <c r="AT4" s="2"/>
      <c r="AU4" s="177"/>
      <c r="AV4" s="2"/>
      <c r="AW4" s="2"/>
      <c r="AX4" s="2"/>
      <c r="AY4" s="2"/>
      <c r="AZ4" s="2"/>
      <c r="BA4" s="2"/>
      <c r="BB4" s="419"/>
      <c r="BC4" s="2"/>
      <c r="BD4" s="2"/>
      <c r="BE4" s="2"/>
      <c r="BF4" s="2"/>
      <c r="BG4" s="2"/>
      <c r="BH4" s="2"/>
      <c r="BI4" s="177"/>
      <c r="BJ4" s="2"/>
      <c r="BK4" s="2"/>
      <c r="BL4" s="2"/>
      <c r="BM4" s="2"/>
      <c r="BN4" s="2"/>
      <c r="BO4" s="2"/>
      <c r="BP4" s="419"/>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row>
    <row r="5" spans="1:143" ht="16.5" customHeight="1">
      <c r="A5" s="144" t="s">
        <v>625</v>
      </c>
      <c r="B5" s="156" t="s">
        <v>626</v>
      </c>
      <c r="C5" s="156" t="s">
        <v>61</v>
      </c>
      <c r="D5" s="423"/>
      <c r="E5" s="385" t="s">
        <v>627</v>
      </c>
      <c r="F5" s="385">
        <v>91</v>
      </c>
      <c r="G5" s="385" t="s">
        <v>628</v>
      </c>
      <c r="H5" s="415" t="s">
        <v>258</v>
      </c>
      <c r="I5" s="750">
        <v>44832</v>
      </c>
      <c r="J5" s="157" t="s">
        <v>89</v>
      </c>
      <c r="K5" s="144"/>
      <c r="L5" s="158"/>
      <c r="M5" s="157"/>
      <c r="N5" s="752">
        <v>44826</v>
      </c>
      <c r="O5" s="157"/>
      <c r="P5" s="156"/>
      <c r="Q5" s="156"/>
      <c r="R5" s="156"/>
      <c r="S5" s="156"/>
      <c r="T5" s="156"/>
      <c r="U5" s="156"/>
      <c r="V5" s="156"/>
      <c r="W5" s="156"/>
      <c r="X5" s="156"/>
      <c r="Y5" s="156"/>
      <c r="Z5" s="455"/>
      <c r="AA5" s="2"/>
      <c r="AB5" s="2"/>
      <c r="AC5" s="2"/>
      <c r="AD5" s="118">
        <v>1</v>
      </c>
      <c r="AE5" s="118">
        <v>2</v>
      </c>
      <c r="AF5" s="118">
        <v>3</v>
      </c>
      <c r="AG5" s="177">
        <v>4</v>
      </c>
      <c r="AH5" s="118">
        <v>5</v>
      </c>
      <c r="AI5" s="118">
        <v>6</v>
      </c>
      <c r="AJ5" s="118">
        <v>7</v>
      </c>
      <c r="AK5" s="118">
        <v>8</v>
      </c>
      <c r="AL5" s="118">
        <v>9</v>
      </c>
      <c r="AM5" s="324">
        <v>10</v>
      </c>
      <c r="AN5" s="419"/>
      <c r="AO5" s="2"/>
      <c r="AP5" s="2"/>
      <c r="AQ5" s="2"/>
      <c r="AR5" s="2"/>
      <c r="AS5" s="2"/>
      <c r="AT5" s="2"/>
      <c r="AU5" s="177"/>
      <c r="AV5" s="2"/>
      <c r="AW5" s="2"/>
      <c r="AX5" s="2"/>
      <c r="AY5" s="2"/>
      <c r="AZ5" s="2"/>
      <c r="BA5" s="2"/>
      <c r="BB5" s="419"/>
      <c r="BC5" s="2"/>
      <c r="BD5" s="2"/>
      <c r="BE5" s="2"/>
      <c r="BF5" s="2"/>
      <c r="BG5" s="2"/>
      <c r="BH5" s="2"/>
      <c r="BI5" s="177"/>
      <c r="BJ5" s="2"/>
      <c r="BK5" s="2"/>
      <c r="BL5" s="2"/>
      <c r="BM5" s="2"/>
      <c r="BN5" s="2"/>
      <c r="BO5" s="2"/>
      <c r="BP5" s="419"/>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row>
    <row r="6" spans="1:143" ht="16.5" customHeight="1">
      <c r="A6" s="171">
        <v>44784</v>
      </c>
      <c r="B6" s="2" t="s">
        <v>117</v>
      </c>
      <c r="C6" s="2" t="s">
        <v>61</v>
      </c>
      <c r="D6" s="97"/>
      <c r="E6" s="156" t="s">
        <v>648</v>
      </c>
      <c r="F6" s="156">
        <v>78</v>
      </c>
      <c r="G6" s="156" t="s">
        <v>308</v>
      </c>
      <c r="H6" s="175" t="s">
        <v>649</v>
      </c>
      <c r="I6" s="750">
        <v>44833</v>
      </c>
      <c r="J6" s="157"/>
      <c r="K6" s="2"/>
      <c r="L6" s="2"/>
      <c r="M6" s="2"/>
      <c r="N6" s="752">
        <v>44833</v>
      </c>
      <c r="O6" s="2"/>
      <c r="P6" s="2"/>
      <c r="Q6" s="2"/>
      <c r="R6" s="2"/>
      <c r="S6" s="2"/>
      <c r="T6" s="2"/>
      <c r="U6" s="2"/>
      <c r="V6" s="2"/>
      <c r="W6" s="2"/>
      <c r="X6" s="2"/>
      <c r="Y6" s="2"/>
      <c r="Z6" s="463"/>
      <c r="AA6" s="2"/>
      <c r="AB6" s="2"/>
      <c r="AC6" s="2"/>
      <c r="AD6" s="2"/>
      <c r="AE6" s="147">
        <v>1</v>
      </c>
      <c r="AF6" s="147">
        <v>2</v>
      </c>
      <c r="AG6" s="464">
        <v>3</v>
      </c>
      <c r="AH6" s="147">
        <v>4</v>
      </c>
      <c r="AI6" s="147">
        <v>5</v>
      </c>
      <c r="AJ6" s="147">
        <v>6</v>
      </c>
      <c r="AK6" s="147">
        <v>7</v>
      </c>
      <c r="AL6" s="147">
        <v>8</v>
      </c>
      <c r="AM6" s="147">
        <v>9</v>
      </c>
      <c r="AN6" s="324">
        <v>10</v>
      </c>
      <c r="AO6" s="2"/>
      <c r="AP6" s="2"/>
      <c r="AQ6" s="2"/>
      <c r="AR6" s="2"/>
      <c r="AS6" s="2"/>
      <c r="AT6" s="2"/>
      <c r="AU6" s="177"/>
      <c r="AV6" s="2"/>
      <c r="AW6" s="2"/>
      <c r="AX6" s="2"/>
      <c r="AY6" s="2"/>
      <c r="AZ6" s="2"/>
      <c r="BA6" s="2"/>
      <c r="BB6" s="419"/>
      <c r="BC6" s="2"/>
      <c r="BD6" s="2"/>
      <c r="BE6" s="2"/>
      <c r="BF6" s="2"/>
      <c r="BG6" s="2"/>
      <c r="BH6" s="2"/>
      <c r="BI6" s="177"/>
      <c r="BJ6" s="2"/>
      <c r="BK6" s="2"/>
      <c r="BL6" s="2"/>
      <c r="BM6" s="2"/>
      <c r="BN6" s="2"/>
      <c r="BO6" s="2"/>
      <c r="BP6" s="419"/>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row>
    <row r="7" spans="1:143" ht="16.5" customHeight="1">
      <c r="A7" s="171">
        <v>44784</v>
      </c>
      <c r="B7" s="2" t="s">
        <v>117</v>
      </c>
      <c r="C7" s="2" t="s">
        <v>61</v>
      </c>
      <c r="D7" s="97"/>
      <c r="E7" s="156" t="s">
        <v>650</v>
      </c>
      <c r="F7" s="156">
        <v>78</v>
      </c>
      <c r="G7" s="157" t="s">
        <v>308</v>
      </c>
      <c r="H7" s="175" t="s">
        <v>651</v>
      </c>
      <c r="I7" s="750">
        <v>44833</v>
      </c>
      <c r="J7" s="157"/>
      <c r="K7" s="2"/>
      <c r="L7" s="2"/>
      <c r="M7" s="2"/>
      <c r="N7" s="752">
        <v>44833</v>
      </c>
      <c r="O7" s="2"/>
      <c r="P7" s="2"/>
      <c r="Q7" s="2"/>
      <c r="R7" s="2"/>
      <c r="S7" s="2"/>
      <c r="T7" s="2"/>
      <c r="U7" s="2"/>
      <c r="V7" s="2"/>
      <c r="W7" s="2"/>
      <c r="X7" s="2"/>
      <c r="Y7" s="2"/>
      <c r="Z7" s="463"/>
      <c r="AA7" s="2"/>
      <c r="AB7" s="2"/>
      <c r="AC7" s="2"/>
      <c r="AD7" s="2"/>
      <c r="AE7" s="147">
        <v>1</v>
      </c>
      <c r="AF7" s="147">
        <v>2</v>
      </c>
      <c r="AG7" s="464">
        <v>3</v>
      </c>
      <c r="AH7" s="147">
        <v>4</v>
      </c>
      <c r="AI7" s="147">
        <v>5</v>
      </c>
      <c r="AJ7" s="147">
        <v>6</v>
      </c>
      <c r="AK7" s="147">
        <v>7</v>
      </c>
      <c r="AL7" s="147">
        <v>8</v>
      </c>
      <c r="AM7" s="147">
        <v>9</v>
      </c>
      <c r="AN7" s="324">
        <v>10</v>
      </c>
      <c r="AO7" s="2"/>
      <c r="AP7" s="2"/>
      <c r="AQ7" s="2"/>
      <c r="AR7" s="2"/>
      <c r="AS7" s="2"/>
      <c r="AT7" s="2"/>
      <c r="AU7" s="177"/>
      <c r="AV7" s="2"/>
      <c r="AW7" s="2"/>
      <c r="AX7" s="2"/>
      <c r="AY7" s="2"/>
      <c r="AZ7" s="2"/>
      <c r="BA7" s="2"/>
      <c r="BB7" s="419"/>
      <c r="BC7" s="2"/>
      <c r="BD7" s="2"/>
      <c r="BE7" s="2"/>
      <c r="BF7" s="2"/>
      <c r="BG7" s="2"/>
      <c r="BH7" s="2"/>
      <c r="BI7" s="177"/>
      <c r="BJ7" s="2"/>
      <c r="BK7" s="2"/>
      <c r="BL7" s="2"/>
      <c r="BM7" s="2"/>
      <c r="BN7" s="2"/>
      <c r="BO7" s="2"/>
      <c r="BP7" s="419"/>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row>
    <row r="8" spans="1:143" ht="16.5" customHeight="1">
      <c r="A8" s="144" t="s">
        <v>631</v>
      </c>
      <c r="B8" s="156" t="s">
        <v>450</v>
      </c>
      <c r="C8" s="156" t="s">
        <v>61</v>
      </c>
      <c r="D8" s="423">
        <v>1</v>
      </c>
      <c r="E8" s="56" t="s">
        <v>632</v>
      </c>
      <c r="F8" s="56">
        <v>78</v>
      </c>
      <c r="G8" s="54" t="s">
        <v>633</v>
      </c>
      <c r="H8" s="478" t="s">
        <v>114</v>
      </c>
      <c r="I8" s="750">
        <v>44833</v>
      </c>
      <c r="J8" s="157" t="s">
        <v>41</v>
      </c>
      <c r="K8" s="144" t="s">
        <v>621</v>
      </c>
      <c r="L8" s="158"/>
      <c r="M8" s="157"/>
      <c r="N8" s="752">
        <v>44833</v>
      </c>
      <c r="O8" s="157"/>
      <c r="P8" s="54" t="s">
        <v>43</v>
      </c>
      <c r="Q8" s="156"/>
      <c r="R8" s="156"/>
      <c r="S8" s="156"/>
      <c r="T8" s="156"/>
      <c r="U8" s="156"/>
      <c r="V8" s="156"/>
      <c r="W8" s="156"/>
      <c r="X8" s="156"/>
      <c r="Y8" s="156"/>
      <c r="Z8" s="455"/>
      <c r="AA8" s="2"/>
      <c r="AB8" s="2"/>
      <c r="AC8" s="2"/>
      <c r="AD8" s="2"/>
      <c r="AE8" s="101">
        <v>1</v>
      </c>
      <c r="AF8" s="101">
        <v>2</v>
      </c>
      <c r="AG8" s="101">
        <v>3</v>
      </c>
      <c r="AH8" s="101">
        <v>4</v>
      </c>
      <c r="AI8" s="101">
        <v>5</v>
      </c>
      <c r="AJ8" s="101">
        <v>6</v>
      </c>
      <c r="AK8" s="101">
        <v>7</v>
      </c>
      <c r="AL8" s="101">
        <v>8</v>
      </c>
      <c r="AM8" s="101">
        <v>9</v>
      </c>
      <c r="AN8" s="422">
        <v>10</v>
      </c>
      <c r="AO8" s="2"/>
      <c r="AP8" s="2"/>
      <c r="AQ8" s="2"/>
      <c r="AR8" s="2"/>
      <c r="AS8" s="2"/>
      <c r="AT8" s="2"/>
      <c r="AU8" s="177"/>
      <c r="AV8" s="2"/>
      <c r="AW8" s="2"/>
      <c r="AX8" s="2"/>
      <c r="AY8" s="2"/>
      <c r="AZ8" s="2"/>
      <c r="BA8" s="2"/>
      <c r="BB8" s="419"/>
      <c r="BC8" s="2"/>
      <c r="BD8" s="2"/>
      <c r="BE8" s="2"/>
      <c r="BF8" s="2"/>
      <c r="BG8" s="2"/>
      <c r="BH8" s="2"/>
      <c r="BI8" s="177"/>
      <c r="BJ8" s="2"/>
      <c r="BK8" s="2"/>
      <c r="BL8" s="2"/>
      <c r="BM8" s="2"/>
      <c r="BN8" s="2"/>
      <c r="BO8" s="2"/>
      <c r="BP8" s="419"/>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row>
    <row r="9" spans="1:143" ht="16.5" customHeight="1">
      <c r="A9" s="144" t="s">
        <v>625</v>
      </c>
      <c r="B9" s="156" t="s">
        <v>44</v>
      </c>
      <c r="C9" s="156" t="s">
        <v>61</v>
      </c>
      <c r="D9" s="423"/>
      <c r="E9" s="385" t="s">
        <v>661</v>
      </c>
      <c r="F9" s="385">
        <v>78</v>
      </c>
      <c r="G9" s="385" t="s">
        <v>662</v>
      </c>
      <c r="H9" s="415" t="s">
        <v>520</v>
      </c>
      <c r="I9" s="750">
        <v>44834</v>
      </c>
      <c r="J9" s="157" t="s">
        <v>34</v>
      </c>
      <c r="K9" s="144"/>
      <c r="L9" s="158"/>
      <c r="M9" s="157"/>
      <c r="N9" s="752">
        <v>44833</v>
      </c>
      <c r="O9" s="157"/>
      <c r="P9" s="156" t="s">
        <v>43</v>
      </c>
      <c r="Q9" s="156" t="s">
        <v>44</v>
      </c>
      <c r="R9" s="156" t="s">
        <v>450</v>
      </c>
      <c r="S9" s="156" t="s">
        <v>33</v>
      </c>
      <c r="T9" s="156" t="s">
        <v>56</v>
      </c>
      <c r="U9" s="156" t="s">
        <v>117</v>
      </c>
      <c r="V9" s="475" t="s">
        <v>37</v>
      </c>
      <c r="W9" s="156" t="s">
        <v>76</v>
      </c>
      <c r="X9" s="156"/>
      <c r="Y9" s="156"/>
      <c r="Z9" s="455"/>
      <c r="AA9" s="2"/>
      <c r="AB9" s="2"/>
      <c r="AC9" s="2"/>
      <c r="AD9" s="2"/>
      <c r="AE9" s="2"/>
      <c r="AF9" s="118">
        <v>1</v>
      </c>
      <c r="AG9" s="118">
        <v>2</v>
      </c>
      <c r="AH9" s="118">
        <v>3</v>
      </c>
      <c r="AI9" s="118">
        <v>4</v>
      </c>
      <c r="AJ9" s="118">
        <v>5</v>
      </c>
      <c r="AK9" s="118">
        <v>6</v>
      </c>
      <c r="AL9" s="118">
        <v>7</v>
      </c>
      <c r="AM9" s="118">
        <v>8</v>
      </c>
      <c r="AN9" s="463">
        <v>9</v>
      </c>
      <c r="AO9" s="324">
        <v>10</v>
      </c>
      <c r="AP9" s="2"/>
      <c r="AQ9" s="2"/>
      <c r="AR9" s="2"/>
      <c r="AS9" s="2"/>
      <c r="AT9" s="2"/>
      <c r="AU9" s="177"/>
      <c r="AV9" s="2"/>
      <c r="AW9" s="2"/>
      <c r="AX9" s="2"/>
      <c r="AY9" s="2"/>
      <c r="AZ9" s="2"/>
      <c r="BA9" s="2"/>
      <c r="BB9" s="419"/>
      <c r="BC9" s="2"/>
      <c r="BD9" s="2"/>
      <c r="BE9" s="2"/>
      <c r="BF9" s="2"/>
      <c r="BG9" s="2"/>
      <c r="BH9" s="2"/>
      <c r="BI9" s="177"/>
      <c r="BJ9" s="2"/>
      <c r="BK9" s="2"/>
      <c r="BL9" s="2"/>
      <c r="BM9" s="2"/>
      <c r="BN9" s="2"/>
      <c r="BO9" s="2"/>
      <c r="BP9" s="419"/>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row>
    <row r="10" spans="1:143" ht="16.5" customHeight="1">
      <c r="A10" s="753" t="s">
        <v>631</v>
      </c>
      <c r="B10" s="156" t="s">
        <v>117</v>
      </c>
      <c r="C10" s="156" t="s">
        <v>61</v>
      </c>
      <c r="D10" s="468">
        <v>1</v>
      </c>
      <c r="E10" s="101" t="s">
        <v>655</v>
      </c>
      <c r="F10" s="101">
        <v>91</v>
      </c>
      <c r="G10" s="101" t="s">
        <v>656</v>
      </c>
      <c r="H10" s="415" t="s">
        <v>657</v>
      </c>
      <c r="I10" s="750">
        <v>44835</v>
      </c>
      <c r="J10" s="157" t="s">
        <v>211</v>
      </c>
      <c r="K10" s="144"/>
      <c r="L10" s="158"/>
      <c r="M10" s="157"/>
      <c r="N10" s="752">
        <v>44833</v>
      </c>
      <c r="O10" s="157"/>
      <c r="P10" s="156"/>
      <c r="Q10" s="156"/>
      <c r="R10" s="156"/>
      <c r="S10" s="156"/>
      <c r="T10" s="156"/>
      <c r="U10" s="156"/>
      <c r="V10" s="156"/>
      <c r="W10" s="156"/>
      <c r="X10" s="156"/>
      <c r="Y10" s="156"/>
      <c r="Z10" s="455"/>
      <c r="AA10" s="2"/>
      <c r="AB10" s="2"/>
      <c r="AC10" s="2"/>
      <c r="AD10" s="156"/>
      <c r="AE10" s="156"/>
      <c r="AF10" s="152"/>
      <c r="AG10" s="101">
        <v>1</v>
      </c>
      <c r="AH10" s="101">
        <v>2</v>
      </c>
      <c r="AI10" s="101">
        <v>3</v>
      </c>
      <c r="AJ10" s="101">
        <v>4</v>
      </c>
      <c r="AK10" s="101">
        <v>5</v>
      </c>
      <c r="AL10" s="101">
        <v>6</v>
      </c>
      <c r="AM10" s="101">
        <v>7</v>
      </c>
      <c r="AN10" s="422">
        <v>8</v>
      </c>
      <c r="AO10" s="101">
        <v>9</v>
      </c>
      <c r="AP10" s="177">
        <v>10</v>
      </c>
      <c r="AQ10" s="2"/>
      <c r="AR10" s="2"/>
      <c r="AS10" s="2"/>
      <c r="AT10" s="2"/>
      <c r="AU10" s="177"/>
      <c r="AV10" s="2"/>
      <c r="AW10" s="2"/>
      <c r="AX10" s="2"/>
      <c r="AY10" s="2"/>
      <c r="AZ10" s="2"/>
      <c r="BA10" s="2"/>
      <c r="BB10" s="419"/>
      <c r="BC10" s="2"/>
      <c r="BD10" s="2"/>
      <c r="BE10" s="2"/>
      <c r="BF10" s="2"/>
      <c r="BG10" s="2"/>
      <c r="BH10" s="2"/>
      <c r="BI10" s="177"/>
      <c r="BJ10" s="2"/>
      <c r="BK10" s="2"/>
      <c r="BL10" s="2"/>
      <c r="BM10" s="2"/>
      <c r="BN10" s="2"/>
      <c r="BO10" s="2"/>
      <c r="BP10" s="419"/>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row>
    <row r="11" spans="1:143" ht="16.5" customHeight="1">
      <c r="A11" s="171">
        <v>44791</v>
      </c>
      <c r="B11" s="2" t="s">
        <v>44</v>
      </c>
      <c r="C11" s="2" t="s">
        <v>61</v>
      </c>
      <c r="D11" s="97"/>
      <c r="E11" s="118" t="s">
        <v>665</v>
      </c>
      <c r="F11" s="118">
        <v>94</v>
      </c>
      <c r="G11" s="118" t="s">
        <v>666</v>
      </c>
      <c r="H11" s="172" t="s">
        <v>667</v>
      </c>
      <c r="I11" s="750">
        <v>44835</v>
      </c>
      <c r="J11" s="157" t="s">
        <v>86</v>
      </c>
      <c r="K11" s="2"/>
      <c r="L11" s="2"/>
      <c r="M11" s="2"/>
      <c r="N11" s="752">
        <v>44833</v>
      </c>
      <c r="O11" s="2"/>
      <c r="P11" s="2"/>
      <c r="Q11" s="2"/>
      <c r="R11" s="2"/>
      <c r="S11" s="2"/>
      <c r="T11" s="2"/>
      <c r="U11" s="2"/>
      <c r="V11" s="2"/>
      <c r="W11" s="2"/>
      <c r="X11" s="2"/>
      <c r="Y11" s="2"/>
      <c r="Z11" s="463"/>
      <c r="AA11" s="2"/>
      <c r="AB11" s="2"/>
      <c r="AC11" s="2"/>
      <c r="AD11" s="2"/>
      <c r="AE11" s="2"/>
      <c r="AF11" s="2"/>
      <c r="AG11" s="68">
        <v>1</v>
      </c>
      <c r="AH11" s="68">
        <v>2</v>
      </c>
      <c r="AI11" s="68">
        <v>3</v>
      </c>
      <c r="AJ11" s="68">
        <v>4</v>
      </c>
      <c r="AK11" s="68">
        <v>5</v>
      </c>
      <c r="AL11" s="118">
        <v>6</v>
      </c>
      <c r="AM11" s="118">
        <v>7</v>
      </c>
      <c r="AN11" s="118">
        <v>8</v>
      </c>
      <c r="AO11" s="118">
        <v>9</v>
      </c>
      <c r="AP11" s="324">
        <v>10</v>
      </c>
      <c r="AQ11" s="2"/>
      <c r="AR11" s="2"/>
      <c r="AS11" s="2"/>
      <c r="AT11" s="2"/>
      <c r="AU11" s="177"/>
      <c r="AV11" s="2"/>
      <c r="AW11" s="2"/>
      <c r="AX11" s="2"/>
      <c r="AY11" s="2"/>
      <c r="AZ11" s="2"/>
      <c r="BA11" s="2"/>
      <c r="BB11" s="419"/>
      <c r="BC11" s="2"/>
      <c r="BD11" s="2"/>
      <c r="BE11" s="2"/>
      <c r="BF11" s="2"/>
      <c r="BG11" s="2"/>
      <c r="BH11" s="2"/>
      <c r="BI11" s="177"/>
      <c r="BJ11" s="2"/>
      <c r="BK11" s="2"/>
      <c r="BL11" s="2"/>
      <c r="BM11" s="2"/>
      <c r="BN11" s="2"/>
      <c r="BO11" s="2"/>
      <c r="BP11" s="419"/>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row>
    <row r="12" spans="1:143" ht="16.5" customHeight="1">
      <c r="A12" s="171">
        <v>44791</v>
      </c>
      <c r="B12" s="2" t="s">
        <v>43</v>
      </c>
      <c r="C12" s="2" t="s">
        <v>61</v>
      </c>
      <c r="D12" s="97"/>
      <c r="E12" s="118" t="s">
        <v>640</v>
      </c>
      <c r="F12" s="118">
        <v>92</v>
      </c>
      <c r="G12" s="118" t="s">
        <v>39</v>
      </c>
      <c r="H12" s="172" t="s">
        <v>641</v>
      </c>
      <c r="I12" s="750">
        <v>44835</v>
      </c>
      <c r="J12" s="157" t="s">
        <v>72</v>
      </c>
      <c r="K12" s="2"/>
      <c r="L12" s="2"/>
      <c r="M12" s="2"/>
      <c r="N12" s="752">
        <v>44833</v>
      </c>
      <c r="O12" s="2"/>
      <c r="P12" s="2"/>
      <c r="Q12" s="2"/>
      <c r="R12" s="2"/>
      <c r="S12" s="2"/>
      <c r="T12" s="2"/>
      <c r="U12" s="2"/>
      <c r="V12" s="97" t="s">
        <v>37</v>
      </c>
      <c r="W12" s="2"/>
      <c r="X12" s="2"/>
      <c r="Y12" s="2"/>
      <c r="Z12" s="463"/>
      <c r="AA12" s="2"/>
      <c r="AB12" s="2"/>
      <c r="AC12" s="2"/>
      <c r="AD12" s="2"/>
      <c r="AE12" s="2"/>
      <c r="AF12" s="2"/>
      <c r="AG12" s="68">
        <v>1</v>
      </c>
      <c r="AH12" s="68">
        <v>2</v>
      </c>
      <c r="AI12" s="68">
        <v>3</v>
      </c>
      <c r="AJ12" s="68">
        <v>4</v>
      </c>
      <c r="AK12" s="68">
        <v>5</v>
      </c>
      <c r="AL12" s="118">
        <v>6</v>
      </c>
      <c r="AM12" s="118">
        <v>7</v>
      </c>
      <c r="AN12" s="118">
        <v>8</v>
      </c>
      <c r="AO12" s="118">
        <v>9</v>
      </c>
      <c r="AP12" s="324">
        <v>10</v>
      </c>
      <c r="AQ12" s="2"/>
      <c r="AR12" s="2"/>
      <c r="AS12" s="2"/>
      <c r="AT12" s="2"/>
      <c r="AU12" s="177"/>
      <c r="AV12" s="2"/>
      <c r="AW12" s="2"/>
      <c r="AX12" s="2"/>
      <c r="AY12" s="2"/>
      <c r="AZ12" s="2"/>
      <c r="BA12" s="2"/>
      <c r="BB12" s="419"/>
      <c r="BC12" s="2"/>
      <c r="BD12" s="2"/>
      <c r="BE12" s="2"/>
      <c r="BF12" s="2"/>
      <c r="BG12" s="2"/>
      <c r="BH12" s="2"/>
      <c r="BI12" s="177"/>
      <c r="BJ12" s="2"/>
      <c r="BK12" s="2"/>
      <c r="BL12" s="2"/>
      <c r="BM12" s="2"/>
      <c r="BN12" s="2"/>
      <c r="BO12" s="2"/>
      <c r="BP12" s="419"/>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row>
    <row r="13" spans="1:143" ht="16.5" customHeight="1">
      <c r="A13" s="171">
        <v>44784</v>
      </c>
      <c r="B13" s="2" t="s">
        <v>450</v>
      </c>
      <c r="C13" s="2" t="s">
        <v>61</v>
      </c>
      <c r="D13" s="97"/>
      <c r="E13" s="118" t="s">
        <v>652</v>
      </c>
      <c r="F13" s="68">
        <v>78</v>
      </c>
      <c r="G13" s="118" t="s">
        <v>653</v>
      </c>
      <c r="H13" s="172" t="s">
        <v>654</v>
      </c>
      <c r="I13" s="750">
        <v>44836</v>
      </c>
      <c r="J13" s="157" t="s">
        <v>504</v>
      </c>
      <c r="K13" s="2"/>
      <c r="L13" s="2"/>
      <c r="M13" s="2"/>
      <c r="N13" s="752">
        <v>44833</v>
      </c>
      <c r="O13" s="2"/>
      <c r="P13" s="2"/>
      <c r="Q13" s="2"/>
      <c r="R13" s="2"/>
      <c r="S13" s="2"/>
      <c r="T13" s="2"/>
      <c r="U13" s="2"/>
      <c r="V13" s="2"/>
      <c r="W13" s="2"/>
      <c r="X13" s="2"/>
      <c r="Y13" s="2"/>
      <c r="Z13" s="2"/>
      <c r="AA13" s="2"/>
      <c r="AB13" s="2"/>
      <c r="AC13" s="2"/>
      <c r="AD13" s="2"/>
      <c r="AE13" s="2"/>
      <c r="AF13" s="2"/>
      <c r="AG13" s="2"/>
      <c r="AH13" s="68">
        <v>1</v>
      </c>
      <c r="AI13" s="68">
        <v>2</v>
      </c>
      <c r="AJ13" s="68">
        <v>3</v>
      </c>
      <c r="AK13" s="68">
        <v>4</v>
      </c>
      <c r="AL13" s="68">
        <v>5</v>
      </c>
      <c r="AM13" s="118">
        <v>6</v>
      </c>
      <c r="AN13" s="419">
        <v>7</v>
      </c>
      <c r="AO13" s="118">
        <v>8</v>
      </c>
      <c r="AP13" s="118">
        <v>9</v>
      </c>
      <c r="AQ13" s="324">
        <v>10</v>
      </c>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row>
    <row r="14" spans="1:143" ht="16.5" customHeight="1">
      <c r="A14" s="171">
        <v>44784</v>
      </c>
      <c r="B14" s="2" t="s">
        <v>44</v>
      </c>
      <c r="C14" s="2" t="s">
        <v>61</v>
      </c>
      <c r="D14" s="97"/>
      <c r="E14" s="118" t="s">
        <v>646</v>
      </c>
      <c r="F14" s="118">
        <v>95</v>
      </c>
      <c r="G14" s="118" t="s">
        <v>647</v>
      </c>
      <c r="H14" s="172" t="s">
        <v>158</v>
      </c>
      <c r="I14" s="750">
        <v>44836</v>
      </c>
      <c r="J14" s="157" t="s">
        <v>89</v>
      </c>
      <c r="K14" s="2"/>
      <c r="L14" s="2"/>
      <c r="M14" s="2"/>
      <c r="N14" s="752">
        <v>44833</v>
      </c>
      <c r="O14" s="2"/>
      <c r="P14" s="2"/>
      <c r="Q14" s="2"/>
      <c r="R14" s="2"/>
      <c r="S14" s="2"/>
      <c r="T14" s="2"/>
      <c r="U14" s="2"/>
      <c r="V14" s="97" t="s">
        <v>37</v>
      </c>
      <c r="W14" s="2"/>
      <c r="X14" s="2"/>
      <c r="Y14" s="2"/>
      <c r="Z14" s="463"/>
      <c r="AA14" s="2"/>
      <c r="AB14" s="2"/>
      <c r="AC14" s="2"/>
      <c r="AD14" s="2"/>
      <c r="AE14" s="2"/>
      <c r="AF14" s="2"/>
      <c r="AG14" s="419"/>
      <c r="AH14" s="68">
        <v>1</v>
      </c>
      <c r="AI14" s="68">
        <v>2</v>
      </c>
      <c r="AJ14" s="68">
        <v>3</v>
      </c>
      <c r="AK14" s="68">
        <v>4</v>
      </c>
      <c r="AL14" s="68">
        <v>5</v>
      </c>
      <c r="AM14" s="118">
        <v>6</v>
      </c>
      <c r="AN14" s="464">
        <v>7</v>
      </c>
      <c r="AO14" s="118">
        <v>8</v>
      </c>
      <c r="AP14" s="118">
        <v>9</v>
      </c>
      <c r="AQ14" s="324">
        <v>10</v>
      </c>
      <c r="AR14" s="2"/>
      <c r="AS14" s="2"/>
      <c r="AT14" s="2"/>
      <c r="AU14" s="177"/>
      <c r="AV14" s="2"/>
      <c r="AW14" s="2"/>
      <c r="AX14" s="2"/>
      <c r="AY14" s="2"/>
      <c r="AZ14" s="2"/>
      <c r="BA14" s="2"/>
      <c r="BB14" s="419"/>
      <c r="BC14" s="2"/>
      <c r="BD14" s="2"/>
      <c r="BE14" s="2"/>
      <c r="BF14" s="2"/>
      <c r="BG14" s="2"/>
      <c r="BH14" s="2"/>
      <c r="BI14" s="177"/>
      <c r="BJ14" s="2"/>
      <c r="BK14" s="2"/>
      <c r="BL14" s="2"/>
      <c r="BM14" s="2"/>
      <c r="BN14" s="2"/>
      <c r="BO14" s="2"/>
      <c r="BP14" s="419"/>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row>
    <row r="15" spans="1:143" ht="16.5" customHeight="1">
      <c r="A15" s="171">
        <v>44791</v>
      </c>
      <c r="B15" s="2" t="s">
        <v>450</v>
      </c>
      <c r="C15" s="2" t="s">
        <v>61</v>
      </c>
      <c r="D15" s="97"/>
      <c r="E15" s="118" t="s">
        <v>638</v>
      </c>
      <c r="F15" s="118">
        <v>77</v>
      </c>
      <c r="G15" s="118" t="s">
        <v>639</v>
      </c>
      <c r="H15" s="172" t="s">
        <v>589</v>
      </c>
      <c r="I15" s="750">
        <v>44837</v>
      </c>
      <c r="J15" s="157" t="s">
        <v>504</v>
      </c>
      <c r="K15" s="2"/>
      <c r="L15" s="2"/>
      <c r="M15" s="2"/>
      <c r="N15" s="752">
        <v>44833</v>
      </c>
      <c r="O15" s="2"/>
      <c r="P15" s="2"/>
      <c r="Q15" s="2"/>
      <c r="R15" s="2"/>
      <c r="S15" s="2"/>
      <c r="T15" s="2"/>
      <c r="U15" s="2"/>
      <c r="V15" s="330" t="s">
        <v>37</v>
      </c>
      <c r="W15" s="2"/>
      <c r="X15" s="2"/>
      <c r="Y15" s="2"/>
      <c r="Z15" s="463"/>
      <c r="AA15" s="2"/>
      <c r="AB15" s="2"/>
      <c r="AC15" s="2"/>
      <c r="AD15" s="2"/>
      <c r="AE15" s="2"/>
      <c r="AF15" s="2"/>
      <c r="AG15" s="177"/>
      <c r="AH15" s="2"/>
      <c r="AI15" s="68">
        <v>1</v>
      </c>
      <c r="AJ15" s="68">
        <v>2</v>
      </c>
      <c r="AK15" s="68">
        <v>3</v>
      </c>
      <c r="AL15" s="68">
        <v>4</v>
      </c>
      <c r="AM15" s="68">
        <v>5</v>
      </c>
      <c r="AN15" s="118">
        <v>6</v>
      </c>
      <c r="AO15" s="118">
        <v>7</v>
      </c>
      <c r="AP15" s="118">
        <v>8</v>
      </c>
      <c r="AQ15" s="118">
        <v>9</v>
      </c>
      <c r="AR15" s="324">
        <v>10</v>
      </c>
      <c r="AS15" s="2"/>
      <c r="AT15" s="2"/>
      <c r="AU15" s="177"/>
      <c r="AV15" s="2"/>
      <c r="AW15" s="2"/>
      <c r="AX15" s="2"/>
      <c r="AY15" s="2"/>
      <c r="AZ15" s="2"/>
      <c r="BA15" s="2"/>
      <c r="BB15" s="419"/>
      <c r="BC15" s="2"/>
      <c r="BD15" s="2"/>
      <c r="BE15" s="2"/>
      <c r="BF15" s="2"/>
      <c r="BG15" s="2"/>
      <c r="BH15" s="2"/>
      <c r="BI15" s="177"/>
      <c r="BJ15" s="2"/>
      <c r="BK15" s="2"/>
      <c r="BL15" s="2"/>
      <c r="BM15" s="2"/>
      <c r="BN15" s="2"/>
      <c r="BO15" s="2"/>
      <c r="BP15" s="419"/>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row>
    <row r="16" spans="1:143" ht="16.5" customHeight="1">
      <c r="A16" s="171">
        <v>44791</v>
      </c>
      <c r="B16" s="2" t="s">
        <v>76</v>
      </c>
      <c r="C16" s="2" t="s">
        <v>61</v>
      </c>
      <c r="D16" s="97"/>
      <c r="E16" s="126" t="s">
        <v>659</v>
      </c>
      <c r="F16" s="88">
        <v>92</v>
      </c>
      <c r="G16" s="126" t="s">
        <v>344</v>
      </c>
      <c r="H16" s="191" t="s">
        <v>660</v>
      </c>
      <c r="I16" s="750">
        <v>44837</v>
      </c>
      <c r="J16" s="157" t="s">
        <v>504</v>
      </c>
      <c r="K16" s="2"/>
      <c r="L16" s="2"/>
      <c r="M16" s="2"/>
      <c r="N16" s="752">
        <v>44833</v>
      </c>
      <c r="O16" s="2"/>
      <c r="P16" s="2"/>
      <c r="Q16" s="2"/>
      <c r="R16" s="2"/>
      <c r="S16" s="2"/>
      <c r="T16" s="2"/>
      <c r="U16" s="2"/>
      <c r="V16" s="2"/>
      <c r="W16" s="2"/>
      <c r="X16" s="2"/>
      <c r="Y16" s="2"/>
      <c r="Z16" s="463"/>
      <c r="AA16" s="2"/>
      <c r="AB16" s="2"/>
      <c r="AC16" s="2"/>
      <c r="AD16" s="2"/>
      <c r="AE16" s="2"/>
      <c r="AF16" s="2"/>
      <c r="AG16" s="177"/>
      <c r="AH16" s="2"/>
      <c r="AI16" s="126">
        <v>1</v>
      </c>
      <c r="AJ16" s="126">
        <v>2</v>
      </c>
      <c r="AK16" s="126">
        <v>3</v>
      </c>
      <c r="AL16" s="126">
        <v>4</v>
      </c>
      <c r="AM16" s="126">
        <v>5</v>
      </c>
      <c r="AN16" s="464">
        <v>6</v>
      </c>
      <c r="AO16" s="126">
        <v>7</v>
      </c>
      <c r="AP16" s="126">
        <v>8</v>
      </c>
      <c r="AQ16" s="126">
        <v>9</v>
      </c>
      <c r="AR16" s="126">
        <v>10</v>
      </c>
      <c r="AS16" s="2"/>
      <c r="AT16" s="2"/>
      <c r="AU16" s="177"/>
      <c r="AV16" s="2"/>
      <c r="AW16" s="2"/>
      <c r="AX16" s="2"/>
      <c r="AY16" s="2"/>
      <c r="AZ16" s="2"/>
      <c r="BA16" s="154"/>
      <c r="BB16" s="386"/>
      <c r="BC16" s="154"/>
      <c r="BD16" s="154"/>
      <c r="BE16" s="154"/>
      <c r="BF16" s="154"/>
      <c r="BG16" s="154"/>
      <c r="BH16" s="154"/>
      <c r="BI16" s="177"/>
      <c r="BJ16" s="2"/>
      <c r="BK16" s="2"/>
      <c r="BL16" s="2"/>
      <c r="BM16" s="2"/>
      <c r="BN16" s="2"/>
      <c r="BO16" s="2"/>
      <c r="BP16" s="386"/>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row>
    <row r="17" spans="1:143" ht="16.5" customHeight="1">
      <c r="A17" s="753" t="s">
        <v>631</v>
      </c>
      <c r="B17" s="2" t="s">
        <v>33</v>
      </c>
      <c r="C17" s="156" t="s">
        <v>61</v>
      </c>
      <c r="D17" s="423">
        <v>1</v>
      </c>
      <c r="E17" s="101" t="s">
        <v>668</v>
      </c>
      <c r="F17" s="101">
        <v>91</v>
      </c>
      <c r="G17" s="101" t="s">
        <v>669</v>
      </c>
      <c r="H17" s="415" t="s">
        <v>71</v>
      </c>
      <c r="I17" s="750">
        <v>44838</v>
      </c>
      <c r="J17" s="157" t="s">
        <v>72</v>
      </c>
      <c r="K17" s="144"/>
      <c r="L17" s="158"/>
      <c r="M17" s="157"/>
      <c r="N17" s="752">
        <v>44833</v>
      </c>
      <c r="O17" s="157"/>
      <c r="P17" s="156"/>
      <c r="Q17" s="156"/>
      <c r="R17" s="156"/>
      <c r="S17" s="156"/>
      <c r="T17" s="156"/>
      <c r="U17" s="156"/>
      <c r="V17" s="156"/>
      <c r="W17" s="156"/>
      <c r="X17" s="156"/>
      <c r="Y17" s="156"/>
      <c r="Z17" s="455"/>
      <c r="AA17" s="2"/>
      <c r="AB17" s="2"/>
      <c r="AC17" s="2"/>
      <c r="AD17" s="2"/>
      <c r="AE17" s="2"/>
      <c r="AF17" s="2"/>
      <c r="AG17" s="177"/>
      <c r="AH17" s="2"/>
      <c r="AI17" s="2"/>
      <c r="AJ17" s="101">
        <v>1</v>
      </c>
      <c r="AK17" s="101">
        <v>2</v>
      </c>
      <c r="AL17" s="101">
        <v>3</v>
      </c>
      <c r="AM17" s="101">
        <v>4</v>
      </c>
      <c r="AN17" s="417">
        <v>5</v>
      </c>
      <c r="AO17" s="101">
        <v>6</v>
      </c>
      <c r="AP17" s="101">
        <v>7</v>
      </c>
      <c r="AQ17" s="101">
        <v>8</v>
      </c>
      <c r="AR17" s="101">
        <v>9</v>
      </c>
      <c r="AS17" s="177">
        <v>10</v>
      </c>
      <c r="AT17" s="2"/>
      <c r="AU17" s="177"/>
      <c r="AV17" s="2"/>
      <c r="AW17" s="2"/>
      <c r="AX17" s="2"/>
      <c r="AY17" s="2"/>
      <c r="AZ17" s="2"/>
      <c r="BA17" s="2"/>
      <c r="BB17" s="419"/>
      <c r="BC17" s="2"/>
      <c r="BD17" s="2"/>
      <c r="BE17" s="2"/>
      <c r="BF17" s="2"/>
      <c r="BG17" s="2"/>
      <c r="BH17" s="2"/>
      <c r="BI17" s="177"/>
      <c r="BJ17" s="2"/>
      <c r="BK17" s="2"/>
      <c r="BL17" s="2"/>
      <c r="BM17" s="2"/>
      <c r="BN17" s="2"/>
      <c r="BO17" s="2"/>
      <c r="BP17" s="419"/>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row>
    <row r="18" spans="1:143" ht="16.5" customHeight="1">
      <c r="A18" s="171">
        <v>44784</v>
      </c>
      <c r="B18" s="2" t="s">
        <v>43</v>
      </c>
      <c r="C18" s="2" t="s">
        <v>61</v>
      </c>
      <c r="D18" s="97"/>
      <c r="E18" s="126" t="s">
        <v>498</v>
      </c>
      <c r="F18" s="126">
        <v>95</v>
      </c>
      <c r="G18" s="126" t="s">
        <v>499</v>
      </c>
      <c r="H18" s="191" t="s">
        <v>500</v>
      </c>
      <c r="I18" s="750">
        <v>44839</v>
      </c>
      <c r="J18" s="157" t="s">
        <v>34</v>
      </c>
      <c r="K18" s="2"/>
      <c r="L18" s="2"/>
      <c r="M18" s="2"/>
      <c r="N18" s="752">
        <v>44833</v>
      </c>
      <c r="O18" s="2"/>
      <c r="P18" s="2"/>
      <c r="Q18" s="2"/>
      <c r="R18" s="2"/>
      <c r="S18" s="2"/>
      <c r="T18" s="2"/>
      <c r="U18" s="2"/>
      <c r="V18" s="2"/>
      <c r="W18" s="2"/>
      <c r="X18" s="2"/>
      <c r="Y18" s="2"/>
      <c r="Z18" s="2"/>
      <c r="AA18" s="2"/>
      <c r="AB18" s="2"/>
      <c r="AC18" s="2"/>
      <c r="AD18" s="2"/>
      <c r="AE18" s="2"/>
      <c r="AF18" s="2"/>
      <c r="AG18" s="2"/>
      <c r="AH18" s="2"/>
      <c r="AI18" s="2"/>
      <c r="AJ18" s="2"/>
      <c r="AK18" s="126">
        <v>1</v>
      </c>
      <c r="AL18" s="126">
        <v>2</v>
      </c>
      <c r="AM18" s="126">
        <v>3</v>
      </c>
      <c r="AN18" s="419">
        <v>4</v>
      </c>
      <c r="AO18" s="126">
        <v>5</v>
      </c>
      <c r="AP18" s="126">
        <v>6</v>
      </c>
      <c r="AQ18" s="126">
        <v>7</v>
      </c>
      <c r="AR18" s="126">
        <v>8</v>
      </c>
      <c r="AS18" s="126">
        <v>9</v>
      </c>
      <c r="AT18" s="126">
        <v>10</v>
      </c>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row>
    <row r="19" spans="1:143" ht="16.5" customHeight="1">
      <c r="A19" s="171">
        <v>44798</v>
      </c>
      <c r="B19" s="2" t="s">
        <v>37</v>
      </c>
      <c r="C19" s="2" t="s">
        <v>61</v>
      </c>
      <c r="D19" s="97">
        <v>1</v>
      </c>
      <c r="E19" s="118" t="s">
        <v>644</v>
      </c>
      <c r="F19" s="118">
        <v>93</v>
      </c>
      <c r="G19" s="118" t="s">
        <v>398</v>
      </c>
      <c r="H19" s="172" t="s">
        <v>645</v>
      </c>
      <c r="I19" s="750">
        <v>44839</v>
      </c>
      <c r="J19" s="157" t="s">
        <v>504</v>
      </c>
      <c r="K19" s="2"/>
      <c r="L19" s="2"/>
      <c r="M19" s="2"/>
      <c r="N19" s="752">
        <v>44833</v>
      </c>
      <c r="O19" s="2"/>
      <c r="P19" s="2"/>
      <c r="Q19" s="2"/>
      <c r="R19" s="2"/>
      <c r="S19" s="2"/>
      <c r="T19" s="2"/>
      <c r="U19" s="2"/>
      <c r="V19" s="330" t="s">
        <v>37</v>
      </c>
      <c r="W19" s="2"/>
      <c r="X19" s="2"/>
      <c r="Y19" s="2"/>
      <c r="Z19" s="463"/>
      <c r="AA19" s="2"/>
      <c r="AB19" s="2"/>
      <c r="AC19" s="2"/>
      <c r="AD19" s="2"/>
      <c r="AE19" s="2"/>
      <c r="AF19" s="2"/>
      <c r="AG19" s="177"/>
      <c r="AH19" s="2"/>
      <c r="AI19" s="2"/>
      <c r="AJ19" s="2"/>
      <c r="AK19" s="68">
        <v>1</v>
      </c>
      <c r="AL19" s="68">
        <v>2</v>
      </c>
      <c r="AM19" s="68">
        <v>3</v>
      </c>
      <c r="AN19" s="68">
        <v>4</v>
      </c>
      <c r="AO19" s="68">
        <v>5</v>
      </c>
      <c r="AP19" s="68">
        <v>6</v>
      </c>
      <c r="AQ19" s="68">
        <v>7</v>
      </c>
      <c r="AR19" s="68">
        <v>8</v>
      </c>
      <c r="AS19" s="68">
        <v>9</v>
      </c>
      <c r="AT19" s="354">
        <v>10</v>
      </c>
      <c r="AU19" s="177"/>
      <c r="AV19" s="156"/>
      <c r="AW19" s="156"/>
      <c r="AX19" s="156"/>
      <c r="AY19" s="156"/>
      <c r="AZ19" s="156"/>
      <c r="BA19" s="2"/>
      <c r="BB19" s="419"/>
      <c r="BC19" s="2"/>
      <c r="BD19" s="2"/>
      <c r="BE19" s="2"/>
      <c r="BF19" s="2"/>
      <c r="BG19" s="2"/>
      <c r="BH19" s="2"/>
      <c r="BI19" s="177"/>
      <c r="BJ19" s="2"/>
      <c r="BK19" s="2"/>
      <c r="BL19" s="2"/>
      <c r="BM19" s="2"/>
      <c r="BN19" s="2"/>
      <c r="BO19" s="2"/>
      <c r="BP19" s="419"/>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row>
    <row r="20" spans="1:143" ht="16.5" customHeight="1">
      <c r="A20" s="171">
        <v>44798</v>
      </c>
      <c r="B20" s="2" t="s">
        <v>450</v>
      </c>
      <c r="C20" s="2" t="s">
        <v>61</v>
      </c>
      <c r="D20" s="97">
        <v>1</v>
      </c>
      <c r="E20" s="118" t="s">
        <v>505</v>
      </c>
      <c r="F20" s="118">
        <v>91</v>
      </c>
      <c r="G20" s="118" t="s">
        <v>506</v>
      </c>
      <c r="H20" s="172" t="s">
        <v>258</v>
      </c>
      <c r="I20" s="750">
        <v>44842</v>
      </c>
      <c r="J20" s="157" t="s">
        <v>86</v>
      </c>
      <c r="K20" s="2"/>
      <c r="L20" s="2"/>
      <c r="M20" s="2"/>
      <c r="N20" s="752">
        <v>44840</v>
      </c>
      <c r="O20" s="2"/>
      <c r="P20" s="2"/>
      <c r="Q20" s="2"/>
      <c r="R20" s="2"/>
      <c r="S20" s="2"/>
      <c r="T20" s="2"/>
      <c r="U20" s="2"/>
      <c r="V20" s="2"/>
      <c r="W20" s="2"/>
      <c r="X20" s="2"/>
      <c r="Y20" s="2"/>
      <c r="Z20" s="463"/>
      <c r="AA20" s="2"/>
      <c r="AB20" s="2"/>
      <c r="AC20" s="2"/>
      <c r="AD20" s="2"/>
      <c r="AE20" s="2"/>
      <c r="AF20" s="2"/>
      <c r="AG20" s="177"/>
      <c r="AH20" s="2"/>
      <c r="AI20" s="2"/>
      <c r="AJ20" s="2"/>
      <c r="AK20" s="2"/>
      <c r="AL20" s="2"/>
      <c r="AM20" s="2"/>
      <c r="AN20" s="68">
        <v>1</v>
      </c>
      <c r="AO20" s="68">
        <v>2</v>
      </c>
      <c r="AP20" s="68">
        <v>3</v>
      </c>
      <c r="AQ20" s="68">
        <v>4</v>
      </c>
      <c r="AR20" s="68">
        <v>5</v>
      </c>
      <c r="AS20" s="68">
        <v>6</v>
      </c>
      <c r="AT20" s="68">
        <v>7</v>
      </c>
      <c r="AU20" s="177">
        <v>8</v>
      </c>
      <c r="AV20" s="118">
        <v>9</v>
      </c>
      <c r="AW20" s="324">
        <v>10</v>
      </c>
      <c r="AX20" s="156"/>
      <c r="AY20" s="156"/>
      <c r="AZ20" s="156"/>
      <c r="BA20" s="2"/>
      <c r="BB20" s="419"/>
      <c r="BC20" s="2"/>
      <c r="BD20" s="2"/>
      <c r="BE20" s="2"/>
      <c r="BF20" s="2"/>
      <c r="BG20" s="2"/>
      <c r="BH20" s="2"/>
      <c r="BI20" s="177"/>
      <c r="BJ20" s="2"/>
      <c r="BK20" s="2"/>
      <c r="BL20" s="2"/>
      <c r="BM20" s="2"/>
      <c r="BN20" s="2"/>
      <c r="BO20" s="2"/>
      <c r="BP20" s="419"/>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row>
    <row r="21" spans="1:143" ht="16.5" customHeight="1">
      <c r="A21" s="171">
        <v>44798</v>
      </c>
      <c r="B21" s="171" t="s">
        <v>37</v>
      </c>
      <c r="C21" s="2" t="s">
        <v>61</v>
      </c>
      <c r="D21" s="97">
        <v>1</v>
      </c>
      <c r="E21" s="118" t="s">
        <v>530</v>
      </c>
      <c r="F21" s="118">
        <v>91</v>
      </c>
      <c r="G21" s="118" t="s">
        <v>531</v>
      </c>
      <c r="H21" s="172" t="s">
        <v>532</v>
      </c>
      <c r="I21" s="750">
        <v>44844</v>
      </c>
      <c r="J21" s="157" t="s">
        <v>504</v>
      </c>
      <c r="K21" s="2"/>
      <c r="L21" s="2"/>
      <c r="M21" s="2"/>
      <c r="N21" s="752">
        <v>44840</v>
      </c>
      <c r="O21" s="2"/>
      <c r="P21" s="2"/>
      <c r="Q21" s="2"/>
      <c r="R21" s="2"/>
      <c r="S21" s="2"/>
      <c r="T21" s="2"/>
      <c r="U21" s="2"/>
      <c r="V21" s="330" t="s">
        <v>37</v>
      </c>
      <c r="W21" s="2"/>
      <c r="X21" s="2"/>
      <c r="Y21" s="2"/>
      <c r="Z21" s="463"/>
      <c r="AA21" s="2"/>
      <c r="AB21" s="2"/>
      <c r="AC21" s="2"/>
      <c r="AD21" s="2"/>
      <c r="AE21" s="2"/>
      <c r="AF21" s="2"/>
      <c r="AG21" s="177"/>
      <c r="AH21" s="2"/>
      <c r="AI21" s="2"/>
      <c r="AJ21" s="2"/>
      <c r="AK21" s="2"/>
      <c r="AL21" s="2"/>
      <c r="AM21" s="2"/>
      <c r="AN21" s="419"/>
      <c r="AO21" s="2"/>
      <c r="AP21" s="68">
        <v>1</v>
      </c>
      <c r="AQ21" s="68">
        <v>2</v>
      </c>
      <c r="AR21" s="68">
        <v>3</v>
      </c>
      <c r="AS21" s="68">
        <v>4</v>
      </c>
      <c r="AT21" s="68">
        <v>5</v>
      </c>
      <c r="AU21" s="177">
        <v>6</v>
      </c>
      <c r="AV21" s="118">
        <v>7</v>
      </c>
      <c r="AW21" s="118">
        <v>8</v>
      </c>
      <c r="AX21" s="118">
        <v>9</v>
      </c>
      <c r="AY21" s="324">
        <v>10</v>
      </c>
      <c r="AZ21" s="156"/>
      <c r="BA21" s="2"/>
      <c r="BB21" s="419"/>
      <c r="BC21" s="2"/>
      <c r="BD21" s="2"/>
      <c r="BE21" s="2"/>
      <c r="BF21" s="2"/>
      <c r="BG21" s="2"/>
      <c r="BH21" s="2"/>
      <c r="BI21" s="177"/>
      <c r="BJ21" s="2"/>
      <c r="BK21" s="2"/>
      <c r="BL21" s="2"/>
      <c r="BM21" s="2"/>
      <c r="BN21" s="2"/>
      <c r="BO21" s="2"/>
      <c r="BP21" s="419"/>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row>
    <row r="22" spans="1:143" ht="16.5" customHeight="1">
      <c r="A22" s="171">
        <v>44791</v>
      </c>
      <c r="B22" s="2" t="s">
        <v>117</v>
      </c>
      <c r="C22" s="2" t="s">
        <v>61</v>
      </c>
      <c r="D22" s="97"/>
      <c r="E22" s="118" t="s">
        <v>507</v>
      </c>
      <c r="F22" s="118">
        <v>77</v>
      </c>
      <c r="G22" s="718" t="s">
        <v>226</v>
      </c>
      <c r="H22" s="172" t="s">
        <v>470</v>
      </c>
      <c r="I22" s="750">
        <v>44845</v>
      </c>
      <c r="J22" s="157" t="s">
        <v>504</v>
      </c>
      <c r="K22" s="2"/>
      <c r="L22" s="2"/>
      <c r="M22" s="2"/>
      <c r="N22" s="752">
        <v>44840</v>
      </c>
      <c r="O22" s="2"/>
      <c r="P22" s="2"/>
      <c r="Q22" s="2"/>
      <c r="R22" s="2"/>
      <c r="S22" s="2"/>
      <c r="T22" s="2"/>
      <c r="U22" s="2"/>
      <c r="V22" s="330" t="s">
        <v>37</v>
      </c>
      <c r="W22" s="2"/>
      <c r="X22" s="2"/>
      <c r="Y22" s="2"/>
      <c r="Z22" s="463"/>
      <c r="AA22" s="2"/>
      <c r="AB22" s="2"/>
      <c r="AC22" s="2"/>
      <c r="AD22" s="2"/>
      <c r="AE22" s="2"/>
      <c r="AF22" s="2"/>
      <c r="AG22" s="177"/>
      <c r="AH22" s="2"/>
      <c r="AI22" s="2"/>
      <c r="AJ22" s="2"/>
      <c r="AK22" s="2"/>
      <c r="AL22" s="2"/>
      <c r="AM22" s="2"/>
      <c r="AN22" s="419"/>
      <c r="AO22" s="2"/>
      <c r="AP22" s="2"/>
      <c r="AQ22" s="68">
        <v>1</v>
      </c>
      <c r="AR22" s="68">
        <v>2</v>
      </c>
      <c r="AS22" s="68">
        <v>3</v>
      </c>
      <c r="AT22" s="68">
        <v>4</v>
      </c>
      <c r="AU22" s="177">
        <v>5</v>
      </c>
      <c r="AV22" s="118">
        <v>6</v>
      </c>
      <c r="AW22" s="118">
        <v>7</v>
      </c>
      <c r="AX22" s="118">
        <v>8</v>
      </c>
      <c r="AY22" s="118">
        <v>9</v>
      </c>
      <c r="AZ22" s="324">
        <v>10</v>
      </c>
      <c r="BA22" s="2"/>
      <c r="BB22" s="419"/>
      <c r="BC22" s="2"/>
      <c r="BD22" s="2"/>
      <c r="BE22" s="2"/>
      <c r="BF22" s="2"/>
      <c r="BG22" s="2"/>
      <c r="BH22" s="2"/>
      <c r="BI22" s="177"/>
      <c r="BJ22" s="2"/>
      <c r="BK22" s="2"/>
      <c r="BL22" s="2"/>
      <c r="BM22" s="2"/>
      <c r="BN22" s="2"/>
      <c r="BO22" s="2"/>
      <c r="BP22" s="419"/>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row>
    <row r="23" spans="1:143" ht="16.5" customHeight="1">
      <c r="A23" s="171">
        <v>44791</v>
      </c>
      <c r="B23" s="2" t="s">
        <v>33</v>
      </c>
      <c r="C23" s="2" t="s">
        <v>61</v>
      </c>
      <c r="D23" s="97"/>
      <c r="E23" s="126" t="s">
        <v>501</v>
      </c>
      <c r="F23" s="126">
        <v>93</v>
      </c>
      <c r="G23" s="126" t="s">
        <v>502</v>
      </c>
      <c r="H23" s="191" t="s">
        <v>503</v>
      </c>
      <c r="I23" s="750">
        <v>44845</v>
      </c>
      <c r="J23" s="157" t="s">
        <v>504</v>
      </c>
      <c r="K23" s="2"/>
      <c r="L23" s="2"/>
      <c r="M23" s="2"/>
      <c r="N23" s="752">
        <v>44840</v>
      </c>
      <c r="O23" s="2"/>
      <c r="P23" s="2"/>
      <c r="Q23" s="2"/>
      <c r="R23" s="2"/>
      <c r="S23" s="2"/>
      <c r="T23" s="2"/>
      <c r="U23" s="2"/>
      <c r="V23" s="2"/>
      <c r="W23" s="2"/>
      <c r="X23" s="2"/>
      <c r="Y23" s="2"/>
      <c r="Z23" s="463"/>
      <c r="AA23" s="2"/>
      <c r="AB23" s="2"/>
      <c r="AC23" s="2"/>
      <c r="AD23" s="2"/>
      <c r="AE23" s="2"/>
      <c r="AF23" s="2"/>
      <c r="AG23" s="177"/>
      <c r="AH23" s="2"/>
      <c r="AI23" s="2"/>
      <c r="AJ23" s="2"/>
      <c r="AK23" s="2"/>
      <c r="AL23" s="2"/>
      <c r="AM23" s="2"/>
      <c r="AN23" s="419"/>
      <c r="AO23" s="2"/>
      <c r="AP23" s="2"/>
      <c r="AQ23" s="126">
        <v>1</v>
      </c>
      <c r="AR23" s="126">
        <v>2</v>
      </c>
      <c r="AS23" s="126">
        <v>3</v>
      </c>
      <c r="AT23" s="126">
        <v>4</v>
      </c>
      <c r="AU23" s="177">
        <v>5</v>
      </c>
      <c r="AV23" s="126">
        <v>6</v>
      </c>
      <c r="AW23" s="126">
        <v>7</v>
      </c>
      <c r="AX23" s="126">
        <v>8</v>
      </c>
      <c r="AY23" s="126">
        <v>9</v>
      </c>
      <c r="AZ23" s="126">
        <v>10</v>
      </c>
      <c r="BA23" s="2"/>
      <c r="BB23" s="419"/>
      <c r="BC23" s="2"/>
      <c r="BD23" s="2"/>
      <c r="BE23" s="2"/>
      <c r="BF23" s="2"/>
      <c r="BG23" s="2"/>
      <c r="BH23" s="2"/>
      <c r="BI23" s="177"/>
      <c r="BJ23" s="2"/>
      <c r="BK23" s="2"/>
      <c r="BL23" s="2"/>
      <c r="BM23" s="2"/>
      <c r="BN23" s="2"/>
      <c r="BO23" s="2"/>
      <c r="BP23" s="419"/>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row>
    <row r="24" spans="1:143" ht="16.5" customHeight="1">
      <c r="A24" s="171">
        <v>44770</v>
      </c>
      <c r="B24" s="2" t="s">
        <v>450</v>
      </c>
      <c r="C24" s="2" t="s">
        <v>61</v>
      </c>
      <c r="D24" s="461"/>
      <c r="E24" s="385" t="s">
        <v>1584</v>
      </c>
      <c r="F24" s="101">
        <v>77</v>
      </c>
      <c r="G24" s="385" t="s">
        <v>1585</v>
      </c>
      <c r="H24" s="754" t="s">
        <v>71</v>
      </c>
      <c r="I24" s="750">
        <v>44846</v>
      </c>
      <c r="J24" s="157" t="s">
        <v>41</v>
      </c>
      <c r="K24" s="2"/>
      <c r="L24" s="2"/>
      <c r="M24" s="2"/>
      <c r="N24" s="752">
        <v>44847</v>
      </c>
      <c r="O24" s="2"/>
      <c r="P24" s="2"/>
      <c r="Q24" s="2"/>
      <c r="R24" s="2"/>
      <c r="S24" s="2"/>
      <c r="T24" s="2"/>
      <c r="U24" s="2"/>
      <c r="V24" s="2"/>
      <c r="W24" s="2"/>
      <c r="X24" s="2"/>
      <c r="Y24" s="2"/>
      <c r="Z24" s="455"/>
      <c r="AA24" s="2"/>
      <c r="AB24" s="2"/>
      <c r="AC24" s="2"/>
      <c r="AD24" s="2"/>
      <c r="AE24" s="2"/>
      <c r="AF24" s="2"/>
      <c r="AG24" s="177"/>
      <c r="AH24" s="2"/>
      <c r="AI24" s="2"/>
      <c r="AJ24" s="2"/>
      <c r="AK24" s="2"/>
      <c r="AL24" s="2"/>
      <c r="AM24" s="2"/>
      <c r="AN24" s="422"/>
      <c r="AO24" s="159"/>
      <c r="AP24" s="2"/>
      <c r="AQ24" s="2"/>
      <c r="AR24" s="101">
        <v>1</v>
      </c>
      <c r="AS24" s="101">
        <v>2</v>
      </c>
      <c r="AT24" s="101">
        <v>3</v>
      </c>
      <c r="AU24" s="177">
        <v>4</v>
      </c>
      <c r="AV24" s="101">
        <v>5</v>
      </c>
      <c r="AW24" s="101">
        <v>6</v>
      </c>
      <c r="AX24" s="101">
        <v>7</v>
      </c>
      <c r="AY24" s="101">
        <v>8</v>
      </c>
      <c r="AZ24" s="101">
        <v>9</v>
      </c>
      <c r="BA24" s="324">
        <v>10</v>
      </c>
      <c r="BB24" s="419"/>
      <c r="BC24" s="2"/>
      <c r="BD24" s="2"/>
      <c r="BE24" s="2"/>
      <c r="BF24" s="2"/>
      <c r="BG24" s="2"/>
      <c r="BH24" s="2"/>
      <c r="BI24" s="177"/>
      <c r="BJ24" s="2"/>
      <c r="BK24" s="2"/>
      <c r="BL24" s="2"/>
      <c r="BM24" s="2"/>
      <c r="BN24" s="2"/>
      <c r="BO24" s="2"/>
      <c r="BP24" s="419"/>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row>
    <row r="25" spans="1:143" ht="16.5" customHeight="1">
      <c r="A25" s="171">
        <v>44770</v>
      </c>
      <c r="B25" s="2" t="s">
        <v>44</v>
      </c>
      <c r="C25" s="2" t="s">
        <v>61</v>
      </c>
      <c r="D25" s="461"/>
      <c r="E25" s="385" t="s">
        <v>495</v>
      </c>
      <c r="F25" s="101">
        <v>77</v>
      </c>
      <c r="G25" s="385" t="s">
        <v>496</v>
      </c>
      <c r="H25" s="415" t="s">
        <v>258</v>
      </c>
      <c r="I25" s="750">
        <v>44852</v>
      </c>
      <c r="J25" s="157" t="s">
        <v>133</v>
      </c>
      <c r="K25" s="2"/>
      <c r="L25" s="2"/>
      <c r="M25" s="2"/>
      <c r="N25" s="752">
        <v>44847</v>
      </c>
      <c r="O25" s="2"/>
      <c r="P25" s="2"/>
      <c r="Q25" s="2"/>
      <c r="R25" s="2"/>
      <c r="S25" s="2"/>
      <c r="T25" s="2"/>
      <c r="U25" s="2"/>
      <c r="V25" s="2"/>
      <c r="W25" s="2"/>
      <c r="X25" s="2"/>
      <c r="Y25" s="2"/>
      <c r="Z25" s="455"/>
      <c r="AA25" s="2"/>
      <c r="AB25" s="2"/>
      <c r="AC25" s="2"/>
      <c r="AD25" s="2"/>
      <c r="AE25" s="2"/>
      <c r="AF25" s="2"/>
      <c r="AG25" s="177"/>
      <c r="AH25" s="2"/>
      <c r="AI25" s="2"/>
      <c r="AJ25" s="2"/>
      <c r="AK25" s="2"/>
      <c r="AL25" s="2"/>
      <c r="AM25" s="2"/>
      <c r="AN25" s="419"/>
      <c r="AO25" s="2"/>
      <c r="AP25" s="2"/>
      <c r="AQ25" s="2"/>
      <c r="AR25" s="2"/>
      <c r="AS25" s="2"/>
      <c r="AT25" s="2"/>
      <c r="AU25" s="177"/>
      <c r="AV25" s="2"/>
      <c r="AW25" s="2"/>
      <c r="AX25" s="101">
        <v>1</v>
      </c>
      <c r="AY25" s="101">
        <v>2</v>
      </c>
      <c r="AZ25" s="101">
        <v>3</v>
      </c>
      <c r="BA25" s="101">
        <v>4</v>
      </c>
      <c r="BB25" s="417">
        <v>5</v>
      </c>
      <c r="BC25" s="101">
        <v>6</v>
      </c>
      <c r="BD25" s="101">
        <v>7</v>
      </c>
      <c r="BE25" s="101">
        <v>8</v>
      </c>
      <c r="BF25" s="101">
        <v>9</v>
      </c>
      <c r="BG25" s="324">
        <v>10</v>
      </c>
      <c r="BH25" s="2"/>
      <c r="BI25" s="177"/>
      <c r="BJ25" s="2"/>
      <c r="BK25" s="2"/>
      <c r="BL25" s="2"/>
      <c r="BM25" s="2"/>
      <c r="BN25" s="2"/>
      <c r="BO25" s="2"/>
      <c r="BP25" s="417"/>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row>
    <row r="26" spans="1:143" ht="16.5" customHeight="1">
      <c r="A26" s="171">
        <v>44812</v>
      </c>
      <c r="B26" s="2" t="s">
        <v>37</v>
      </c>
      <c r="C26" s="2" t="s">
        <v>61</v>
      </c>
      <c r="D26" s="2">
        <v>1</v>
      </c>
      <c r="E26" s="118" t="s">
        <v>508</v>
      </c>
      <c r="F26" s="118">
        <v>77</v>
      </c>
      <c r="G26" s="118" t="s">
        <v>509</v>
      </c>
      <c r="H26" s="172" t="s">
        <v>470</v>
      </c>
      <c r="I26" s="750">
        <v>44853</v>
      </c>
      <c r="J26" s="157" t="s">
        <v>504</v>
      </c>
      <c r="K26" s="2"/>
      <c r="L26" s="2"/>
      <c r="M26" s="2"/>
      <c r="N26" s="752">
        <v>44847</v>
      </c>
      <c r="O26" s="2"/>
      <c r="P26" s="2"/>
      <c r="Q26" s="2"/>
      <c r="R26" s="2"/>
      <c r="S26" s="2"/>
      <c r="T26" s="2"/>
      <c r="U26" s="2"/>
      <c r="V26" s="330" t="s">
        <v>37</v>
      </c>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68">
        <v>1</v>
      </c>
      <c r="AZ26" s="68">
        <v>2</v>
      </c>
      <c r="BA26" s="68">
        <v>3</v>
      </c>
      <c r="BB26" s="68">
        <v>4</v>
      </c>
      <c r="BC26" s="68">
        <v>5</v>
      </c>
      <c r="BD26" s="68">
        <v>6</v>
      </c>
      <c r="BE26" s="68">
        <v>7</v>
      </c>
      <c r="BF26" s="68">
        <v>8</v>
      </c>
      <c r="BG26" s="68">
        <v>9</v>
      </c>
      <c r="BH26" s="354">
        <v>10</v>
      </c>
      <c r="BI26" s="177"/>
      <c r="BJ26" s="2"/>
      <c r="BK26" s="2"/>
      <c r="BL26" s="2"/>
      <c r="BM26" s="2"/>
      <c r="BN26" s="2"/>
      <c r="BO26" s="2"/>
      <c r="BP26" s="419"/>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row>
    <row r="27" spans="1:143" ht="16.5" customHeight="1">
      <c r="A27" s="171">
        <v>44777</v>
      </c>
      <c r="B27" s="2" t="s">
        <v>44</v>
      </c>
      <c r="C27" s="2" t="s">
        <v>61</v>
      </c>
      <c r="D27" s="461"/>
      <c r="E27" s="385" t="s">
        <v>513</v>
      </c>
      <c r="F27" s="101">
        <v>95</v>
      </c>
      <c r="G27" s="385" t="s">
        <v>514</v>
      </c>
      <c r="H27" s="755" t="s">
        <v>371</v>
      </c>
      <c r="I27" s="750">
        <v>44855</v>
      </c>
      <c r="J27" s="157" t="s">
        <v>133</v>
      </c>
      <c r="K27" s="2"/>
      <c r="L27" s="2"/>
      <c r="M27" s="2"/>
      <c r="N27" s="752">
        <v>44854</v>
      </c>
      <c r="O27" s="2"/>
      <c r="P27" s="2"/>
      <c r="Q27" s="2"/>
      <c r="R27" s="2"/>
      <c r="S27" s="2"/>
      <c r="T27" s="2"/>
      <c r="U27" s="2"/>
      <c r="V27" s="2"/>
      <c r="W27" s="2"/>
      <c r="X27" s="2"/>
      <c r="Y27" s="2"/>
      <c r="Z27" s="455"/>
      <c r="AA27" s="2"/>
      <c r="AB27" s="2"/>
      <c r="AC27" s="2"/>
      <c r="AD27" s="2"/>
      <c r="AE27" s="2"/>
      <c r="AF27" s="2"/>
      <c r="AG27" s="177"/>
      <c r="AH27" s="2"/>
      <c r="AI27" s="2"/>
      <c r="AJ27" s="2"/>
      <c r="AK27" s="2"/>
      <c r="AL27" s="2"/>
      <c r="AM27" s="2"/>
      <c r="AN27" s="419"/>
      <c r="AO27" s="2"/>
      <c r="AP27" s="2"/>
      <c r="AQ27" s="2"/>
      <c r="AR27" s="2"/>
      <c r="AS27" s="2"/>
      <c r="AT27" s="2"/>
      <c r="AU27" s="177"/>
      <c r="AV27" s="2"/>
      <c r="AW27" s="2"/>
      <c r="AX27" s="154"/>
      <c r="AY27" s="154"/>
      <c r="AZ27" s="154"/>
      <c r="BA27" s="101">
        <v>1</v>
      </c>
      <c r="BB27" s="101">
        <v>2</v>
      </c>
      <c r="BC27" s="101">
        <v>3</v>
      </c>
      <c r="BD27" s="101">
        <v>4</v>
      </c>
      <c r="BE27" s="101">
        <v>5</v>
      </c>
      <c r="BF27" s="101">
        <v>6</v>
      </c>
      <c r="BG27" s="101">
        <v>7</v>
      </c>
      <c r="BH27" s="101">
        <v>8</v>
      </c>
      <c r="BI27" s="177">
        <v>9</v>
      </c>
      <c r="BJ27" s="324">
        <v>10</v>
      </c>
      <c r="BK27" s="2"/>
      <c r="BL27" s="2"/>
      <c r="BM27" s="2"/>
      <c r="BN27" s="2"/>
      <c r="BO27" s="2"/>
      <c r="BP27" s="417"/>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row>
    <row r="28" spans="1:143" ht="16.5" customHeight="1">
      <c r="A28" s="171">
        <v>44770</v>
      </c>
      <c r="B28" s="2" t="s">
        <v>76</v>
      </c>
      <c r="C28" s="2" t="s">
        <v>61</v>
      </c>
      <c r="D28" s="423"/>
      <c r="E28" s="385" t="s">
        <v>517</v>
      </c>
      <c r="F28" s="749" t="s">
        <v>518</v>
      </c>
      <c r="G28" s="385" t="s">
        <v>519</v>
      </c>
      <c r="H28" s="415" t="s">
        <v>520</v>
      </c>
      <c r="I28" s="750">
        <v>44855</v>
      </c>
      <c r="J28" s="157" t="s">
        <v>327</v>
      </c>
      <c r="K28" s="2"/>
      <c r="L28" s="2"/>
      <c r="M28" s="2"/>
      <c r="N28" s="752">
        <v>44854</v>
      </c>
      <c r="O28" s="2"/>
      <c r="P28" s="147"/>
      <c r="Q28" s="147" t="s">
        <v>44</v>
      </c>
      <c r="R28" s="147"/>
      <c r="S28" s="147" t="s">
        <v>33</v>
      </c>
      <c r="T28" s="147"/>
      <c r="U28" s="147"/>
      <c r="V28" s="475" t="s">
        <v>37</v>
      </c>
      <c r="W28" s="156" t="s">
        <v>76</v>
      </c>
      <c r="X28" s="2"/>
      <c r="Y28" s="2"/>
      <c r="Z28" s="455"/>
      <c r="AA28" s="2"/>
      <c r="AB28" s="2"/>
      <c r="AC28" s="2"/>
      <c r="AD28" s="2"/>
      <c r="AE28" s="2"/>
      <c r="AF28" s="2"/>
      <c r="AG28" s="177"/>
      <c r="AH28" s="2"/>
      <c r="AI28" s="2"/>
      <c r="AJ28" s="2"/>
      <c r="AK28" s="2"/>
      <c r="AL28" s="2"/>
      <c r="AM28" s="2"/>
      <c r="AN28" s="419"/>
      <c r="AO28" s="2"/>
      <c r="AP28" s="2"/>
      <c r="AQ28" s="2"/>
      <c r="AR28" s="2"/>
      <c r="AS28" s="2"/>
      <c r="AT28" s="2"/>
      <c r="AU28" s="177"/>
      <c r="AV28" s="2"/>
      <c r="AW28" s="2"/>
      <c r="AX28" s="2"/>
      <c r="AY28" s="2"/>
      <c r="AZ28" s="2"/>
      <c r="BA28" s="101">
        <v>1</v>
      </c>
      <c r="BB28" s="101">
        <v>2</v>
      </c>
      <c r="BC28" s="101">
        <v>3</v>
      </c>
      <c r="BD28" s="101">
        <v>4</v>
      </c>
      <c r="BE28" s="101">
        <v>5</v>
      </c>
      <c r="BF28" s="101">
        <v>6</v>
      </c>
      <c r="BG28" s="101">
        <v>7</v>
      </c>
      <c r="BH28" s="101">
        <v>8</v>
      </c>
      <c r="BI28" s="177">
        <v>9</v>
      </c>
      <c r="BJ28" s="324">
        <v>10</v>
      </c>
      <c r="BK28" s="2"/>
      <c r="BL28" s="2"/>
      <c r="BM28" s="2"/>
      <c r="BN28" s="2"/>
      <c r="BO28" s="2"/>
      <c r="BP28" s="417"/>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row>
    <row r="29" spans="1:143" ht="16.5" customHeight="1">
      <c r="A29" s="171">
        <v>44798</v>
      </c>
      <c r="B29" s="2" t="s">
        <v>44</v>
      </c>
      <c r="C29" s="2" t="s">
        <v>61</v>
      </c>
      <c r="D29" s="2"/>
      <c r="E29" s="118" t="s">
        <v>670</v>
      </c>
      <c r="F29" s="118">
        <v>94</v>
      </c>
      <c r="G29" s="118" t="s">
        <v>666</v>
      </c>
      <c r="H29" s="172" t="s">
        <v>671</v>
      </c>
      <c r="I29" s="750">
        <v>44857</v>
      </c>
      <c r="J29" s="157" t="s">
        <v>86</v>
      </c>
      <c r="K29" s="2"/>
      <c r="L29" s="2"/>
      <c r="M29" s="2"/>
      <c r="N29" s="752">
        <v>44854</v>
      </c>
      <c r="O29" s="2"/>
      <c r="P29" s="2"/>
      <c r="Q29" s="2"/>
      <c r="R29" s="2"/>
      <c r="S29" s="2"/>
      <c r="T29" s="2"/>
      <c r="U29" s="2"/>
      <c r="V29" s="2"/>
      <c r="W29" s="2"/>
      <c r="X29" s="2"/>
      <c r="Y29" s="2"/>
      <c r="Z29" s="463"/>
      <c r="AA29" s="2"/>
      <c r="AB29" s="2"/>
      <c r="AC29" s="2"/>
      <c r="AD29" s="2"/>
      <c r="AE29" s="2"/>
      <c r="AF29" s="2"/>
      <c r="AG29" s="177"/>
      <c r="AH29" s="2"/>
      <c r="AI29" s="2"/>
      <c r="AJ29" s="2"/>
      <c r="AK29" s="2"/>
      <c r="AL29" s="2"/>
      <c r="AM29" s="2"/>
      <c r="AN29" s="419"/>
      <c r="AO29" s="2"/>
      <c r="AP29" s="2"/>
      <c r="AQ29" s="152"/>
      <c r="AR29" s="152"/>
      <c r="AS29" s="152"/>
      <c r="AT29" s="152"/>
      <c r="AU29" s="177"/>
      <c r="AV29" s="156"/>
      <c r="AW29" s="156"/>
      <c r="AX29" s="156"/>
      <c r="AY29" s="156"/>
      <c r="AZ29" s="156"/>
      <c r="BA29" s="2"/>
      <c r="BB29" s="419"/>
      <c r="BC29" s="68">
        <v>1</v>
      </c>
      <c r="BD29" s="68">
        <v>2</v>
      </c>
      <c r="BE29" s="68">
        <v>3</v>
      </c>
      <c r="BF29" s="68">
        <v>4</v>
      </c>
      <c r="BG29" s="68">
        <v>5</v>
      </c>
      <c r="BH29" s="68">
        <v>6</v>
      </c>
      <c r="BI29" s="68">
        <v>7</v>
      </c>
      <c r="BJ29" s="68">
        <v>8</v>
      </c>
      <c r="BK29" s="68">
        <v>9</v>
      </c>
      <c r="BL29" s="354">
        <v>10</v>
      </c>
      <c r="BM29" s="2"/>
      <c r="BN29" s="2"/>
      <c r="BO29" s="2"/>
      <c r="BP29" s="419"/>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row>
    <row r="30" spans="1:143" ht="16.5" customHeight="1">
      <c r="A30" s="171">
        <v>44798</v>
      </c>
      <c r="B30" s="2" t="s">
        <v>44</v>
      </c>
      <c r="C30" s="2" t="s">
        <v>61</v>
      </c>
      <c r="D30" s="97"/>
      <c r="E30" s="118" t="s">
        <v>515</v>
      </c>
      <c r="F30" s="118">
        <v>78</v>
      </c>
      <c r="G30" s="118" t="s">
        <v>516</v>
      </c>
      <c r="H30" s="172" t="s">
        <v>229</v>
      </c>
      <c r="I30" s="750">
        <v>44859</v>
      </c>
      <c r="J30" s="157" t="s">
        <v>504</v>
      </c>
      <c r="K30" s="2"/>
      <c r="L30" s="2"/>
      <c r="M30" s="2"/>
      <c r="N30" s="752">
        <v>44854</v>
      </c>
      <c r="O30" s="2"/>
      <c r="P30" s="2"/>
      <c r="Q30" s="2"/>
      <c r="R30" s="2"/>
      <c r="S30" s="2"/>
      <c r="T30" s="2"/>
      <c r="U30" s="2"/>
      <c r="V30" s="76" t="s">
        <v>37</v>
      </c>
      <c r="W30" s="2"/>
      <c r="X30" s="2"/>
      <c r="Y30" s="2"/>
      <c r="Z30" s="463"/>
      <c r="AA30" s="2"/>
      <c r="AB30" s="2"/>
      <c r="AC30" s="2"/>
      <c r="AD30" s="2"/>
      <c r="AE30" s="2"/>
      <c r="AF30" s="2"/>
      <c r="AG30" s="177"/>
      <c r="AH30" s="2"/>
      <c r="AI30" s="2"/>
      <c r="AJ30" s="2"/>
      <c r="AK30" s="2"/>
      <c r="AL30" s="2"/>
      <c r="AM30" s="2"/>
      <c r="AN30" s="419"/>
      <c r="AO30" s="2"/>
      <c r="AP30" s="2"/>
      <c r="AQ30" s="152"/>
      <c r="AR30" s="152"/>
      <c r="AS30" s="152"/>
      <c r="AT30" s="152"/>
      <c r="AU30" s="177"/>
      <c r="AV30" s="156"/>
      <c r="AW30" s="156"/>
      <c r="AX30" s="156"/>
      <c r="AY30" s="156"/>
      <c r="AZ30" s="156"/>
      <c r="BA30" s="2"/>
      <c r="BB30" s="419"/>
      <c r="BC30" s="2"/>
      <c r="BD30" s="2"/>
      <c r="BE30" s="68">
        <v>1</v>
      </c>
      <c r="BF30" s="68">
        <v>2</v>
      </c>
      <c r="BG30" s="68">
        <v>3</v>
      </c>
      <c r="BH30" s="68">
        <v>4</v>
      </c>
      <c r="BI30" s="68">
        <v>5</v>
      </c>
      <c r="BJ30" s="68">
        <v>6</v>
      </c>
      <c r="BK30" s="68">
        <v>7</v>
      </c>
      <c r="BL30" s="68">
        <v>8</v>
      </c>
      <c r="BM30" s="68">
        <v>9</v>
      </c>
      <c r="BN30" s="354">
        <v>10</v>
      </c>
      <c r="BO30" s="2"/>
      <c r="BP30" s="419"/>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row>
    <row r="31" spans="1:143" ht="16.5" customHeight="1">
      <c r="A31" s="171">
        <v>44777</v>
      </c>
      <c r="B31" s="2" t="s">
        <v>117</v>
      </c>
      <c r="C31" s="2" t="s">
        <v>61</v>
      </c>
      <c r="D31" s="468"/>
      <c r="E31" s="385" t="s">
        <v>511</v>
      </c>
      <c r="F31" s="385">
        <v>95</v>
      </c>
      <c r="G31" s="385" t="s">
        <v>512</v>
      </c>
      <c r="H31" s="755" t="s">
        <v>313</v>
      </c>
      <c r="I31" s="750">
        <v>44861</v>
      </c>
      <c r="J31" s="157" t="s">
        <v>133</v>
      </c>
      <c r="K31" s="2"/>
      <c r="L31" s="2"/>
      <c r="M31" s="2"/>
      <c r="N31" s="752">
        <v>44861</v>
      </c>
      <c r="O31" s="2"/>
      <c r="P31" s="2"/>
      <c r="Q31" s="2"/>
      <c r="R31" s="2"/>
      <c r="S31" s="2"/>
      <c r="T31" s="2"/>
      <c r="U31" s="2"/>
      <c r="V31" s="2"/>
      <c r="W31" s="2"/>
      <c r="X31" s="2"/>
      <c r="Y31" s="2"/>
      <c r="Z31" s="455"/>
      <c r="AA31" s="2"/>
      <c r="AB31" s="2"/>
      <c r="AC31" s="2"/>
      <c r="AD31" s="2"/>
      <c r="AE31" s="2"/>
      <c r="AF31" s="2"/>
      <c r="AG31" s="177"/>
      <c r="AH31" s="2"/>
      <c r="AI31" s="2"/>
      <c r="AJ31" s="2"/>
      <c r="AK31" s="2"/>
      <c r="AL31" s="2"/>
      <c r="AM31" s="2"/>
      <c r="AN31" s="419"/>
      <c r="AO31" s="2"/>
      <c r="AP31" s="2"/>
      <c r="AQ31" s="2"/>
      <c r="AR31" s="2"/>
      <c r="AS31" s="2"/>
      <c r="AT31" s="2"/>
      <c r="AU31" s="177"/>
      <c r="AV31" s="2"/>
      <c r="AW31" s="2"/>
      <c r="AX31" s="2"/>
      <c r="AY31" s="2"/>
      <c r="AZ31" s="2"/>
      <c r="BA31" s="2"/>
      <c r="BB31" s="419"/>
      <c r="BC31" s="2"/>
      <c r="BD31" s="2"/>
      <c r="BE31" s="2"/>
      <c r="BF31" s="2"/>
      <c r="BG31" s="101">
        <v>1</v>
      </c>
      <c r="BH31" s="101">
        <v>2</v>
      </c>
      <c r="BI31" s="101">
        <v>3</v>
      </c>
      <c r="BJ31" s="101">
        <v>4</v>
      </c>
      <c r="BK31" s="101">
        <v>5</v>
      </c>
      <c r="BL31" s="101">
        <v>6</v>
      </c>
      <c r="BM31" s="101">
        <v>7</v>
      </c>
      <c r="BN31" s="101">
        <v>8</v>
      </c>
      <c r="BO31" s="101">
        <v>9</v>
      </c>
      <c r="BP31" s="422">
        <v>10</v>
      </c>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row>
    <row r="32" spans="1:143" ht="16.5" customHeight="1">
      <c r="A32" s="171">
        <v>44812</v>
      </c>
      <c r="B32" s="2" t="s">
        <v>117</v>
      </c>
      <c r="C32" s="2" t="s">
        <v>61</v>
      </c>
      <c r="D32" s="756">
        <v>1</v>
      </c>
      <c r="E32" s="118" t="s">
        <v>534</v>
      </c>
      <c r="F32" s="118">
        <v>94</v>
      </c>
      <c r="G32" s="118" t="s">
        <v>535</v>
      </c>
      <c r="H32" s="172" t="s">
        <v>32</v>
      </c>
      <c r="I32" s="750">
        <v>44863</v>
      </c>
      <c r="J32" s="2"/>
      <c r="K32" s="2"/>
      <c r="L32" s="2"/>
      <c r="M32" s="2"/>
      <c r="N32" s="752">
        <v>44861</v>
      </c>
      <c r="O32" s="2"/>
      <c r="P32" s="2"/>
      <c r="Q32" s="2"/>
      <c r="R32" s="2"/>
      <c r="S32" s="2"/>
      <c r="T32" s="2"/>
      <c r="U32" s="2"/>
      <c r="V32" s="330" t="s">
        <v>37</v>
      </c>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419"/>
      <c r="BC32" s="2"/>
      <c r="BD32" s="2"/>
      <c r="BE32" s="2"/>
      <c r="BF32" s="2"/>
      <c r="BG32" s="2"/>
      <c r="BH32" s="2"/>
      <c r="BI32" s="68">
        <v>1</v>
      </c>
      <c r="BJ32" s="68">
        <v>2</v>
      </c>
      <c r="BK32" s="68">
        <v>3</v>
      </c>
      <c r="BL32" s="68">
        <v>4</v>
      </c>
      <c r="BM32" s="68">
        <v>5</v>
      </c>
      <c r="BN32" s="68">
        <v>6</v>
      </c>
      <c r="BO32" s="68">
        <v>7</v>
      </c>
      <c r="BP32" s="68">
        <v>8</v>
      </c>
      <c r="BQ32" s="68">
        <v>9</v>
      </c>
      <c r="BR32" s="354">
        <v>10</v>
      </c>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row>
    <row r="33" spans="1:143" ht="16.5" customHeight="1">
      <c r="A33" s="171">
        <v>44812</v>
      </c>
      <c r="B33" s="2" t="s">
        <v>44</v>
      </c>
      <c r="C33" s="2" t="s">
        <v>61</v>
      </c>
      <c r="D33" s="2">
        <v>1</v>
      </c>
      <c r="E33" s="118" t="s">
        <v>521</v>
      </c>
      <c r="F33" s="118">
        <v>75</v>
      </c>
      <c r="G33" s="118" t="s">
        <v>522</v>
      </c>
      <c r="H33" s="172" t="s">
        <v>32</v>
      </c>
      <c r="I33" s="750">
        <v>44863</v>
      </c>
      <c r="J33" s="157"/>
      <c r="K33" s="2"/>
      <c r="L33" s="2"/>
      <c r="M33" s="2"/>
      <c r="N33" s="752">
        <v>44861</v>
      </c>
      <c r="O33" s="2"/>
      <c r="P33" s="2"/>
      <c r="Q33" s="2"/>
      <c r="R33" s="2"/>
      <c r="S33" s="2"/>
      <c r="T33" s="2"/>
      <c r="U33" s="2"/>
      <c r="V33" s="2"/>
      <c r="W33" s="2"/>
      <c r="X33" s="2"/>
      <c r="Y33" s="2"/>
      <c r="Z33" s="463"/>
      <c r="AA33" s="2"/>
      <c r="AB33" s="2"/>
      <c r="AC33" s="2"/>
      <c r="AD33" s="2"/>
      <c r="AE33" s="2"/>
      <c r="AF33" s="2"/>
      <c r="AG33" s="177"/>
      <c r="AH33" s="2"/>
      <c r="AI33" s="2"/>
      <c r="AJ33" s="2"/>
      <c r="AK33" s="2"/>
      <c r="AL33" s="2"/>
      <c r="AM33" s="2"/>
      <c r="AN33" s="419"/>
      <c r="AO33" s="2"/>
      <c r="AP33" s="2"/>
      <c r="AQ33" s="152"/>
      <c r="AR33" s="152"/>
      <c r="AS33" s="152"/>
      <c r="AT33" s="152"/>
      <c r="AU33" s="177"/>
      <c r="AV33" s="156"/>
      <c r="AW33" s="156"/>
      <c r="AX33" s="156"/>
      <c r="AY33" s="156"/>
      <c r="AZ33" s="156"/>
      <c r="BA33" s="2"/>
      <c r="BB33" s="419"/>
      <c r="BC33" s="2"/>
      <c r="BD33" s="2"/>
      <c r="BE33" s="2"/>
      <c r="BF33" s="2"/>
      <c r="BG33" s="2"/>
      <c r="BH33" s="2"/>
      <c r="BI33" s="68">
        <v>1</v>
      </c>
      <c r="BJ33" s="68">
        <v>2</v>
      </c>
      <c r="BK33" s="68">
        <v>3</v>
      </c>
      <c r="BL33" s="68">
        <v>4</v>
      </c>
      <c r="BM33" s="68">
        <v>5</v>
      </c>
      <c r="BN33" s="68">
        <v>6</v>
      </c>
      <c r="BO33" s="68">
        <v>7</v>
      </c>
      <c r="BP33" s="68">
        <v>8</v>
      </c>
      <c r="BQ33" s="68">
        <v>9</v>
      </c>
      <c r="BR33" s="354">
        <v>10</v>
      </c>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row>
    <row r="34" spans="1:143" ht="16.5" customHeight="1">
      <c r="A34" s="171">
        <v>44812</v>
      </c>
      <c r="B34" s="2"/>
      <c r="C34" s="2"/>
      <c r="D34" s="2"/>
      <c r="E34" s="118" t="s">
        <v>536</v>
      </c>
      <c r="F34" s="68">
        <v>93</v>
      </c>
      <c r="G34" s="118" t="s">
        <v>537</v>
      </c>
      <c r="H34" s="172" t="s">
        <v>1173</v>
      </c>
      <c r="I34" s="750">
        <v>44864</v>
      </c>
      <c r="J34" s="2"/>
      <c r="K34" s="2"/>
      <c r="L34" s="2"/>
      <c r="M34" s="2"/>
      <c r="N34" s="752">
        <v>44861</v>
      </c>
      <c r="O34" s="2"/>
      <c r="P34" s="2"/>
      <c r="Q34" s="2"/>
      <c r="R34" s="2"/>
      <c r="S34" s="2"/>
      <c r="T34" s="2"/>
      <c r="U34" s="2"/>
      <c r="V34" s="104" t="s">
        <v>37</v>
      </c>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419"/>
      <c r="BC34" s="2"/>
      <c r="BD34" s="2"/>
      <c r="BE34" s="2"/>
      <c r="BF34" s="2"/>
      <c r="BG34" s="2"/>
      <c r="BH34" s="2"/>
      <c r="BI34" s="177"/>
      <c r="BJ34" s="68">
        <v>1</v>
      </c>
      <c r="BK34" s="68">
        <v>2</v>
      </c>
      <c r="BL34" s="68">
        <v>3</v>
      </c>
      <c r="BM34" s="68">
        <v>4</v>
      </c>
      <c r="BN34" s="68">
        <v>5</v>
      </c>
      <c r="BO34" s="68">
        <v>6</v>
      </c>
      <c r="BP34" s="68">
        <v>7</v>
      </c>
      <c r="BQ34" s="68">
        <v>8</v>
      </c>
      <c r="BR34" s="68">
        <v>9</v>
      </c>
      <c r="BS34" s="354">
        <v>10</v>
      </c>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row>
    <row r="35" spans="1:143" ht="16.5" customHeight="1">
      <c r="A35" s="171">
        <v>44812</v>
      </c>
      <c r="B35" s="2" t="s">
        <v>76</v>
      </c>
      <c r="C35" s="2" t="s">
        <v>61</v>
      </c>
      <c r="D35" s="2">
        <v>1</v>
      </c>
      <c r="E35" s="118" t="s">
        <v>525</v>
      </c>
      <c r="F35" s="68">
        <v>93</v>
      </c>
      <c r="G35" s="68" t="s">
        <v>526</v>
      </c>
      <c r="H35" s="117" t="s">
        <v>32</v>
      </c>
      <c r="I35" s="750">
        <v>44865</v>
      </c>
      <c r="J35" s="2"/>
      <c r="K35" s="2"/>
      <c r="L35" s="2"/>
      <c r="M35" s="2"/>
      <c r="N35" s="752">
        <v>44861</v>
      </c>
      <c r="O35" s="2"/>
      <c r="P35" s="2"/>
      <c r="Q35" s="2"/>
      <c r="R35" s="2"/>
      <c r="S35" s="2"/>
      <c r="T35" s="2"/>
      <c r="U35" s="2"/>
      <c r="V35" s="97" t="s">
        <v>37</v>
      </c>
      <c r="W35" s="2"/>
      <c r="X35" s="2"/>
      <c r="Y35" s="2"/>
      <c r="Z35" s="2"/>
      <c r="AA35" s="2"/>
      <c r="AB35" s="2"/>
      <c r="AC35" s="2"/>
      <c r="AD35" s="2"/>
      <c r="AE35" s="2"/>
      <c r="AF35" s="2"/>
      <c r="AG35" s="2"/>
      <c r="AH35" s="2"/>
      <c r="AI35" s="2"/>
      <c r="AJ35" s="2"/>
      <c r="AK35" s="2"/>
      <c r="AL35" s="2"/>
      <c r="AM35" s="2"/>
      <c r="AN35" s="2"/>
      <c r="AO35" s="2"/>
      <c r="AP35" s="2"/>
      <c r="AQ35" s="154"/>
      <c r="AR35" s="154"/>
      <c r="AS35" s="154"/>
      <c r="AT35" s="154"/>
      <c r="AU35" s="2"/>
      <c r="AV35" s="2"/>
      <c r="AW35" s="2"/>
      <c r="AX35" s="2"/>
      <c r="AY35" s="2"/>
      <c r="AZ35" s="2"/>
      <c r="BA35" s="2"/>
      <c r="BB35" s="419"/>
      <c r="BC35" s="2"/>
      <c r="BD35" s="2"/>
      <c r="BE35" s="2"/>
      <c r="BF35" s="2"/>
      <c r="BG35" s="2"/>
      <c r="BH35" s="2"/>
      <c r="BI35" s="177"/>
      <c r="BJ35" s="2"/>
      <c r="BK35" s="68">
        <v>1</v>
      </c>
      <c r="BL35" s="68">
        <v>2</v>
      </c>
      <c r="BM35" s="68">
        <v>3</v>
      </c>
      <c r="BN35" s="68">
        <v>4</v>
      </c>
      <c r="BO35" s="68">
        <v>5</v>
      </c>
      <c r="BP35" s="68">
        <v>6</v>
      </c>
      <c r="BQ35" s="68">
        <v>7</v>
      </c>
      <c r="BR35" s="68">
        <v>8</v>
      </c>
      <c r="BS35" s="68">
        <v>9</v>
      </c>
      <c r="BT35" s="354">
        <v>10</v>
      </c>
      <c r="BU35" s="154"/>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row>
    <row r="36" spans="1:143" ht="16.5" customHeight="1">
      <c r="A36" s="171">
        <v>44798</v>
      </c>
      <c r="B36" s="2" t="s">
        <v>76</v>
      </c>
      <c r="C36" s="2" t="s">
        <v>61</v>
      </c>
      <c r="D36" s="97"/>
      <c r="E36" s="385" t="s">
        <v>538</v>
      </c>
      <c r="F36" s="101">
        <v>95</v>
      </c>
      <c r="G36" s="101" t="s">
        <v>539</v>
      </c>
      <c r="H36" s="99" t="s">
        <v>520</v>
      </c>
      <c r="I36" s="750">
        <v>44866</v>
      </c>
      <c r="J36" s="157" t="s">
        <v>102</v>
      </c>
      <c r="K36" s="73"/>
      <c r="L36" s="73"/>
      <c r="M36" s="2"/>
      <c r="N36" s="752">
        <v>44861</v>
      </c>
      <c r="O36" s="2"/>
      <c r="P36" s="2"/>
      <c r="Q36" s="2"/>
      <c r="R36" s="2"/>
      <c r="S36" s="2"/>
      <c r="T36" s="2"/>
      <c r="U36" s="2"/>
      <c r="V36" s="475"/>
      <c r="W36" s="2"/>
      <c r="X36" s="2"/>
      <c r="Y36" s="2"/>
      <c r="Z36" s="463"/>
      <c r="AA36" s="2"/>
      <c r="AB36" s="2"/>
      <c r="AC36" s="2"/>
      <c r="AD36" s="2"/>
      <c r="AE36" s="2"/>
      <c r="AF36" s="2"/>
      <c r="AG36" s="177"/>
      <c r="AH36" s="2"/>
      <c r="AI36" s="2"/>
      <c r="AJ36" s="2"/>
      <c r="AK36" s="2"/>
      <c r="AL36" s="2"/>
      <c r="AM36" s="2"/>
      <c r="AN36" s="419"/>
      <c r="AO36" s="2"/>
      <c r="AP36" s="2"/>
      <c r="AQ36" s="152"/>
      <c r="AR36" s="152"/>
      <c r="AS36" s="152"/>
      <c r="AT36" s="152"/>
      <c r="AU36" s="177"/>
      <c r="AV36" s="156"/>
      <c r="AW36" s="156"/>
      <c r="AX36" s="156"/>
      <c r="AY36" s="156"/>
      <c r="AZ36" s="156"/>
      <c r="BA36" s="2"/>
      <c r="BB36" s="419"/>
      <c r="BC36" s="2"/>
      <c r="BD36" s="2"/>
      <c r="BE36" s="2"/>
      <c r="BF36" s="2"/>
      <c r="BG36" s="2"/>
      <c r="BH36" s="2"/>
      <c r="BI36" s="177"/>
      <c r="BJ36" s="2"/>
      <c r="BK36" s="2"/>
      <c r="BL36" s="101">
        <v>1</v>
      </c>
      <c r="BM36" s="101">
        <v>2</v>
      </c>
      <c r="BN36" s="101">
        <v>3</v>
      </c>
      <c r="BO36" s="101">
        <v>4</v>
      </c>
      <c r="BP36" s="471">
        <v>5</v>
      </c>
      <c r="BQ36" s="101">
        <v>6</v>
      </c>
      <c r="BR36" s="101">
        <v>7</v>
      </c>
      <c r="BS36" s="101">
        <v>8</v>
      </c>
      <c r="BT36" s="101">
        <v>9</v>
      </c>
      <c r="BU36" s="359">
        <v>10</v>
      </c>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row>
    <row r="37" spans="1:143" ht="16.5" customHeight="1">
      <c r="A37" s="144" t="s">
        <v>466</v>
      </c>
      <c r="B37" s="156" t="s">
        <v>37</v>
      </c>
      <c r="C37" s="156" t="s">
        <v>242</v>
      </c>
      <c r="D37" s="186">
        <v>1</v>
      </c>
      <c r="E37" s="118" t="s">
        <v>642</v>
      </c>
      <c r="F37" s="118">
        <v>77</v>
      </c>
      <c r="G37" s="718" t="s">
        <v>643</v>
      </c>
      <c r="H37" s="118" t="s">
        <v>32</v>
      </c>
      <c r="I37" s="750">
        <v>44866</v>
      </c>
      <c r="J37" s="157" t="s">
        <v>89</v>
      </c>
      <c r="K37" s="144" t="s">
        <v>1586</v>
      </c>
      <c r="L37" s="158"/>
      <c r="M37" s="157"/>
      <c r="N37" s="752">
        <v>44866</v>
      </c>
      <c r="O37" s="157"/>
      <c r="P37" s="156"/>
      <c r="Q37" s="156"/>
      <c r="R37" s="156"/>
      <c r="S37" s="156"/>
      <c r="T37" s="156"/>
      <c r="U37" s="156"/>
      <c r="V37" s="156"/>
      <c r="W37" s="156"/>
      <c r="X37" s="156"/>
      <c r="Y37" s="156"/>
      <c r="Z37" s="2"/>
      <c r="AA37" s="2"/>
      <c r="AB37" s="2"/>
      <c r="AC37" s="2"/>
      <c r="AD37" s="2"/>
      <c r="AE37" s="2"/>
      <c r="AF37" s="2"/>
      <c r="AG37" s="153"/>
      <c r="AH37" s="2"/>
      <c r="AI37" s="2"/>
      <c r="AJ37" s="2"/>
      <c r="AK37" s="2"/>
      <c r="AL37" s="2"/>
      <c r="AM37" s="2"/>
      <c r="AN37" s="2"/>
      <c r="AO37" s="2"/>
      <c r="AP37" s="2"/>
      <c r="AQ37" s="2"/>
      <c r="AR37" s="2"/>
      <c r="AS37" s="2"/>
      <c r="AT37" s="2"/>
      <c r="AU37" s="153"/>
      <c r="AV37" s="2"/>
      <c r="AW37" s="2"/>
      <c r="AX37" s="2"/>
      <c r="AY37" s="2"/>
      <c r="AZ37" s="2"/>
      <c r="BA37" s="2"/>
      <c r="BB37" s="2"/>
      <c r="BC37" s="2"/>
      <c r="BD37" s="2"/>
      <c r="BE37" s="2"/>
      <c r="BF37" s="2"/>
      <c r="BG37" s="2"/>
      <c r="BH37" s="2"/>
      <c r="BI37" s="153"/>
      <c r="BJ37" s="2"/>
      <c r="BK37" s="2"/>
      <c r="BL37" s="68">
        <v>1</v>
      </c>
      <c r="BM37" s="68">
        <v>2</v>
      </c>
      <c r="BN37" s="68">
        <v>3</v>
      </c>
      <c r="BO37" s="68">
        <v>4</v>
      </c>
      <c r="BP37" s="68">
        <v>5</v>
      </c>
      <c r="BQ37" s="68">
        <v>6</v>
      </c>
      <c r="BR37" s="68">
        <v>7</v>
      </c>
      <c r="BS37" s="68">
        <v>8</v>
      </c>
      <c r="BT37" s="68">
        <v>9</v>
      </c>
      <c r="BU37" s="354">
        <v>10</v>
      </c>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row>
    <row r="38" spans="1:143" ht="16.5" customHeight="1">
      <c r="A38" s="171">
        <v>44791</v>
      </c>
      <c r="B38" s="2" t="s">
        <v>450</v>
      </c>
      <c r="C38" s="2" t="s">
        <v>61</v>
      </c>
      <c r="D38" s="97"/>
      <c r="E38" s="385" t="s">
        <v>448</v>
      </c>
      <c r="F38" s="101">
        <v>95</v>
      </c>
      <c r="G38" s="101" t="s">
        <v>449</v>
      </c>
      <c r="H38" s="99" t="s">
        <v>71</v>
      </c>
      <c r="I38" s="750">
        <v>44869</v>
      </c>
      <c r="J38" s="157" t="s">
        <v>133</v>
      </c>
      <c r="K38" s="2"/>
      <c r="L38" s="2"/>
      <c r="M38" s="2"/>
      <c r="N38" s="752">
        <v>44875</v>
      </c>
      <c r="O38" s="2"/>
      <c r="P38" s="2"/>
      <c r="Q38" s="2"/>
      <c r="R38" s="2"/>
      <c r="S38" s="2"/>
      <c r="T38" s="2"/>
      <c r="U38" s="2"/>
      <c r="V38" s="2"/>
      <c r="W38" s="2"/>
      <c r="X38" s="2"/>
      <c r="Y38" s="2"/>
      <c r="Z38" s="463"/>
      <c r="AA38" s="2"/>
      <c r="AB38" s="2"/>
      <c r="AC38" s="2"/>
      <c r="AD38" s="2"/>
      <c r="AE38" s="2"/>
      <c r="AF38" s="2"/>
      <c r="AG38" s="177"/>
      <c r="AH38" s="2"/>
      <c r="AI38" s="2"/>
      <c r="AJ38" s="2"/>
      <c r="AK38" s="2"/>
      <c r="AL38" s="2"/>
      <c r="AM38" s="2"/>
      <c r="AN38" s="419"/>
      <c r="AO38" s="2"/>
      <c r="AP38" s="2"/>
      <c r="AQ38" s="2"/>
      <c r="AR38" s="2"/>
      <c r="AS38" s="2"/>
      <c r="AT38" s="2"/>
      <c r="AU38" s="177"/>
      <c r="AV38" s="2"/>
      <c r="AW38" s="2"/>
      <c r="AX38" s="2"/>
      <c r="AY38" s="2"/>
      <c r="AZ38" s="2"/>
      <c r="BA38" s="2"/>
      <c r="BB38" s="419"/>
      <c r="BC38" s="2"/>
      <c r="BD38" s="2"/>
      <c r="BE38" s="2"/>
      <c r="BF38" s="2"/>
      <c r="BG38" s="2"/>
      <c r="BH38" s="2"/>
      <c r="BI38" s="177"/>
      <c r="BJ38" s="2"/>
      <c r="BK38" s="2"/>
      <c r="BL38" s="2"/>
      <c r="BM38" s="2"/>
      <c r="BN38" s="2"/>
      <c r="BO38" s="101">
        <v>1</v>
      </c>
      <c r="BP38" s="101">
        <v>2</v>
      </c>
      <c r="BQ38" s="101">
        <v>3</v>
      </c>
      <c r="BR38" s="101">
        <v>4</v>
      </c>
      <c r="BS38" s="101">
        <v>5</v>
      </c>
      <c r="BT38" s="101">
        <v>6</v>
      </c>
      <c r="BU38" s="101">
        <v>7</v>
      </c>
      <c r="BV38" s="101">
        <v>8</v>
      </c>
      <c r="BW38" s="101">
        <v>9</v>
      </c>
      <c r="BX38" s="177">
        <v>10</v>
      </c>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row>
    <row r="39" spans="1:143" ht="16.5" customHeight="1">
      <c r="A39" s="171">
        <v>44812</v>
      </c>
      <c r="B39" s="2" t="s">
        <v>43</v>
      </c>
      <c r="C39" s="2" t="s">
        <v>61</v>
      </c>
      <c r="D39" s="2">
        <v>1</v>
      </c>
      <c r="E39" s="126" t="s">
        <v>463</v>
      </c>
      <c r="F39" s="126">
        <v>77</v>
      </c>
      <c r="G39" s="126" t="s">
        <v>464</v>
      </c>
      <c r="H39" s="191" t="s">
        <v>465</v>
      </c>
      <c r="I39" s="750">
        <v>44870</v>
      </c>
      <c r="J39" s="2"/>
      <c r="K39" s="2"/>
      <c r="L39" s="2"/>
      <c r="M39" s="2"/>
      <c r="N39" s="752">
        <v>44868</v>
      </c>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419"/>
      <c r="BC39" s="2"/>
      <c r="BD39" s="2"/>
      <c r="BE39" s="2"/>
      <c r="BF39" s="2"/>
      <c r="BG39" s="2"/>
      <c r="BH39" s="2"/>
      <c r="BI39" s="177"/>
      <c r="BJ39" s="2"/>
      <c r="BK39" s="2"/>
      <c r="BL39" s="2"/>
      <c r="BM39" s="2"/>
      <c r="BN39" s="2"/>
      <c r="BO39" s="2"/>
      <c r="BP39" s="126">
        <v>1</v>
      </c>
      <c r="BQ39" s="126">
        <v>2</v>
      </c>
      <c r="BR39" s="126">
        <v>3</v>
      </c>
      <c r="BS39" s="126">
        <v>4</v>
      </c>
      <c r="BT39" s="126">
        <v>5</v>
      </c>
      <c r="BU39" s="126">
        <v>6</v>
      </c>
      <c r="BV39" s="126">
        <v>7</v>
      </c>
      <c r="BW39" s="126">
        <v>8</v>
      </c>
      <c r="BX39" s="126">
        <v>9</v>
      </c>
      <c r="BY39" s="354">
        <v>10</v>
      </c>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row>
    <row r="40" spans="1:143" ht="16.5" customHeight="1">
      <c r="A40" s="171">
        <v>44791</v>
      </c>
      <c r="B40" s="2" t="s">
        <v>33</v>
      </c>
      <c r="C40" s="2" t="s">
        <v>61</v>
      </c>
      <c r="D40" s="97"/>
      <c r="E40" s="385" t="s">
        <v>540</v>
      </c>
      <c r="F40" s="101">
        <v>77</v>
      </c>
      <c r="G40" s="101" t="s">
        <v>541</v>
      </c>
      <c r="H40" s="99" t="s">
        <v>258</v>
      </c>
      <c r="I40" s="750">
        <v>44870</v>
      </c>
      <c r="J40" s="157" t="s">
        <v>96</v>
      </c>
      <c r="K40" s="2"/>
      <c r="L40" s="2"/>
      <c r="M40" s="2"/>
      <c r="N40" s="752">
        <v>44868</v>
      </c>
      <c r="O40" s="2"/>
      <c r="P40" s="2"/>
      <c r="Q40" s="2"/>
      <c r="R40" s="2"/>
      <c r="S40" s="2"/>
      <c r="T40" s="2"/>
      <c r="U40" s="2"/>
      <c r="V40" s="2"/>
      <c r="W40" s="2"/>
      <c r="X40" s="2"/>
      <c r="Y40" s="2"/>
      <c r="Z40" s="463"/>
      <c r="AA40" s="2"/>
      <c r="AB40" s="2"/>
      <c r="AC40" s="2"/>
      <c r="AD40" s="2"/>
      <c r="AE40" s="2"/>
      <c r="AF40" s="2"/>
      <c r="AG40" s="177"/>
      <c r="AH40" s="2"/>
      <c r="AI40" s="2"/>
      <c r="AJ40" s="2"/>
      <c r="AK40" s="2"/>
      <c r="AL40" s="2"/>
      <c r="AM40" s="2"/>
      <c r="AN40" s="419"/>
      <c r="AO40" s="2"/>
      <c r="AP40" s="2"/>
      <c r="AQ40" s="2"/>
      <c r="AR40" s="2"/>
      <c r="AS40" s="2"/>
      <c r="AT40" s="2"/>
      <c r="AU40" s="177"/>
      <c r="AV40" s="2"/>
      <c r="AW40" s="2"/>
      <c r="AX40" s="2"/>
      <c r="AY40" s="2"/>
      <c r="AZ40" s="2"/>
      <c r="BA40" s="2"/>
      <c r="BB40" s="419"/>
      <c r="BC40" s="2"/>
      <c r="BD40" s="2"/>
      <c r="BE40" s="2"/>
      <c r="BF40" s="2"/>
      <c r="BG40" s="2"/>
      <c r="BH40" s="2"/>
      <c r="BI40" s="177"/>
      <c r="BJ40" s="2"/>
      <c r="BK40" s="2"/>
      <c r="BL40" s="2"/>
      <c r="BM40" s="2"/>
      <c r="BN40" s="2"/>
      <c r="BO40" s="2"/>
      <c r="BP40" s="101">
        <v>1</v>
      </c>
      <c r="BQ40" s="101">
        <v>2</v>
      </c>
      <c r="BR40" s="101">
        <v>3</v>
      </c>
      <c r="BS40" s="101">
        <v>4</v>
      </c>
      <c r="BT40" s="101">
        <v>5</v>
      </c>
      <c r="BU40" s="101">
        <v>6</v>
      </c>
      <c r="BV40" s="101">
        <v>7</v>
      </c>
      <c r="BW40" s="101">
        <v>8</v>
      </c>
      <c r="BX40" s="101">
        <v>9</v>
      </c>
      <c r="BY40" s="177">
        <v>10</v>
      </c>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row>
    <row r="41" spans="1:143" ht="16.5" customHeight="1">
      <c r="A41" s="171">
        <v>44812</v>
      </c>
      <c r="B41" s="2" t="s">
        <v>56</v>
      </c>
      <c r="C41" s="2" t="s">
        <v>61</v>
      </c>
      <c r="D41" s="2">
        <v>1</v>
      </c>
      <c r="E41" s="126" t="s">
        <v>451</v>
      </c>
      <c r="F41" s="88">
        <v>77</v>
      </c>
      <c r="G41" s="126" t="s">
        <v>452</v>
      </c>
      <c r="H41" s="191" t="s">
        <v>453</v>
      </c>
      <c r="I41" s="750">
        <v>44870</v>
      </c>
      <c r="J41" s="2"/>
      <c r="K41" s="2"/>
      <c r="L41" s="2"/>
      <c r="M41" s="2"/>
      <c r="N41" s="752">
        <v>44868</v>
      </c>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419"/>
      <c r="BC41" s="2"/>
      <c r="BD41" s="2"/>
      <c r="BE41" s="2"/>
      <c r="BF41" s="2"/>
      <c r="BG41" s="2"/>
      <c r="BH41" s="2"/>
      <c r="BI41" s="177"/>
      <c r="BJ41" s="2"/>
      <c r="BK41" s="2"/>
      <c r="BL41" s="2"/>
      <c r="BM41" s="2"/>
      <c r="BN41" s="2"/>
      <c r="BO41" s="2"/>
      <c r="BP41" s="126">
        <v>1</v>
      </c>
      <c r="BQ41" s="126">
        <v>2</v>
      </c>
      <c r="BR41" s="126">
        <v>3</v>
      </c>
      <c r="BS41" s="126">
        <v>4</v>
      </c>
      <c r="BT41" s="126">
        <v>5</v>
      </c>
      <c r="BU41" s="126">
        <v>6</v>
      </c>
      <c r="BV41" s="126">
        <v>7</v>
      </c>
      <c r="BW41" s="126">
        <v>8</v>
      </c>
      <c r="BX41" s="126">
        <v>9</v>
      </c>
      <c r="BY41" s="354">
        <v>10</v>
      </c>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row>
    <row r="42" spans="1:143" ht="16.5" customHeight="1">
      <c r="A42" s="144" t="s">
        <v>466</v>
      </c>
      <c r="B42" s="156" t="s">
        <v>44</v>
      </c>
      <c r="C42" s="156" t="s">
        <v>467</v>
      </c>
      <c r="D42" s="186">
        <v>1</v>
      </c>
      <c r="E42" s="118" t="s">
        <v>468</v>
      </c>
      <c r="F42" s="118">
        <v>91</v>
      </c>
      <c r="G42" s="118" t="s">
        <v>469</v>
      </c>
      <c r="H42" s="118" t="s">
        <v>470</v>
      </c>
      <c r="I42" s="750">
        <v>44872</v>
      </c>
      <c r="J42" s="157" t="s">
        <v>504</v>
      </c>
      <c r="K42" s="144"/>
      <c r="L42" s="158"/>
      <c r="M42" s="157"/>
      <c r="N42" s="752">
        <v>44872</v>
      </c>
      <c r="O42" s="157"/>
      <c r="P42" s="156"/>
      <c r="Q42" s="156"/>
      <c r="R42" s="156"/>
      <c r="S42" s="156"/>
      <c r="T42" s="156"/>
      <c r="U42" s="156"/>
      <c r="V42" s="156"/>
      <c r="W42" s="156"/>
      <c r="X42" s="156"/>
      <c r="Y42" s="156"/>
      <c r="Z42" s="2"/>
      <c r="AA42" s="2"/>
      <c r="AB42" s="2"/>
      <c r="AC42" s="2"/>
      <c r="AD42" s="2"/>
      <c r="AE42" s="2"/>
      <c r="AF42" s="2"/>
      <c r="AG42" s="153"/>
      <c r="AH42" s="2"/>
      <c r="AI42" s="2"/>
      <c r="AJ42" s="2"/>
      <c r="AK42" s="2"/>
      <c r="AL42" s="2"/>
      <c r="AM42" s="2"/>
      <c r="AN42" s="2"/>
      <c r="AO42" s="2"/>
      <c r="AP42" s="2"/>
      <c r="AQ42" s="2"/>
      <c r="AR42" s="2"/>
      <c r="AS42" s="2"/>
      <c r="AT42" s="2"/>
      <c r="AU42" s="153"/>
      <c r="AV42" s="2"/>
      <c r="AW42" s="2"/>
      <c r="AX42" s="2"/>
      <c r="AY42" s="2"/>
      <c r="AZ42" s="2"/>
      <c r="BA42" s="2"/>
      <c r="BB42" s="2"/>
      <c r="BC42" s="2"/>
      <c r="BD42" s="2"/>
      <c r="BE42" s="2"/>
      <c r="BF42" s="2"/>
      <c r="BG42" s="2"/>
      <c r="BH42" s="2"/>
      <c r="BI42" s="153"/>
      <c r="BJ42" s="2"/>
      <c r="BK42" s="2"/>
      <c r="BL42" s="2"/>
      <c r="BM42" s="2"/>
      <c r="BN42" s="2"/>
      <c r="BO42" s="2"/>
      <c r="BP42" s="2"/>
      <c r="BQ42" s="2"/>
      <c r="BR42" s="68">
        <v>1</v>
      </c>
      <c r="BS42" s="68">
        <v>2</v>
      </c>
      <c r="BT42" s="68">
        <v>3</v>
      </c>
      <c r="BU42" s="68">
        <v>4</v>
      </c>
      <c r="BV42" s="68">
        <v>5</v>
      </c>
      <c r="BW42" s="68">
        <v>6</v>
      </c>
      <c r="BX42" s="68">
        <v>7</v>
      </c>
      <c r="BY42" s="68">
        <v>8</v>
      </c>
      <c r="BZ42" s="68">
        <v>9</v>
      </c>
      <c r="CA42" s="354">
        <v>10</v>
      </c>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row>
    <row r="43" spans="1:143" ht="16.5" customHeight="1">
      <c r="A43" s="171">
        <v>44791</v>
      </c>
      <c r="B43" s="2" t="s">
        <v>76</v>
      </c>
      <c r="C43" s="2" t="s">
        <v>61</v>
      </c>
      <c r="D43" s="97"/>
      <c r="E43" s="385" t="s">
        <v>454</v>
      </c>
      <c r="F43" s="101">
        <v>77</v>
      </c>
      <c r="G43" s="101" t="s">
        <v>455</v>
      </c>
      <c r="H43" s="99" t="s">
        <v>32</v>
      </c>
      <c r="I43" s="750">
        <v>44873</v>
      </c>
      <c r="J43" s="157" t="s">
        <v>504</v>
      </c>
      <c r="K43" s="2"/>
      <c r="L43" s="2"/>
      <c r="M43" s="2"/>
      <c r="N43" s="752">
        <v>44875</v>
      </c>
      <c r="O43" s="2" t="s">
        <v>1587</v>
      </c>
      <c r="P43" s="2"/>
      <c r="Q43" s="2"/>
      <c r="R43" s="2"/>
      <c r="S43" s="2"/>
      <c r="T43" s="2"/>
      <c r="U43" s="2"/>
      <c r="V43" s="2"/>
      <c r="W43" s="2"/>
      <c r="X43" s="2"/>
      <c r="Y43" s="2"/>
      <c r="Z43" s="463"/>
      <c r="AA43" s="2"/>
      <c r="AB43" s="2"/>
      <c r="AC43" s="2"/>
      <c r="AD43" s="2"/>
      <c r="AE43" s="2"/>
      <c r="AF43" s="2"/>
      <c r="AG43" s="177"/>
      <c r="AH43" s="2"/>
      <c r="AI43" s="2"/>
      <c r="AJ43" s="2"/>
      <c r="AK43" s="2"/>
      <c r="AL43" s="2"/>
      <c r="AM43" s="2"/>
      <c r="AN43" s="419"/>
      <c r="AO43" s="2"/>
      <c r="AP43" s="2"/>
      <c r="AQ43" s="2"/>
      <c r="AR43" s="2"/>
      <c r="AS43" s="2"/>
      <c r="AT43" s="2"/>
      <c r="AU43" s="177"/>
      <c r="AV43" s="2"/>
      <c r="AW43" s="2"/>
      <c r="AX43" s="2"/>
      <c r="AY43" s="2"/>
      <c r="AZ43" s="2"/>
      <c r="BA43" s="2"/>
      <c r="BB43" s="419"/>
      <c r="BC43" s="2"/>
      <c r="BD43" s="2"/>
      <c r="BE43" s="2"/>
      <c r="BF43" s="2"/>
      <c r="BG43" s="2"/>
      <c r="BH43" s="2"/>
      <c r="BI43" s="177"/>
      <c r="BJ43" s="2"/>
      <c r="BK43" s="2"/>
      <c r="BL43" s="2"/>
      <c r="BM43" s="2"/>
      <c r="BN43" s="2"/>
      <c r="BO43" s="2"/>
      <c r="BP43" s="419"/>
      <c r="BQ43" s="2"/>
      <c r="BR43" s="2"/>
      <c r="BS43" s="101">
        <v>1</v>
      </c>
      <c r="BT43" s="101">
        <v>2</v>
      </c>
      <c r="BU43" s="101">
        <v>3</v>
      </c>
      <c r="BV43" s="101">
        <v>4</v>
      </c>
      <c r="BW43" s="101">
        <v>5</v>
      </c>
      <c r="BX43" s="101">
        <v>6</v>
      </c>
      <c r="BY43" s="101">
        <v>7</v>
      </c>
      <c r="BZ43" s="101">
        <v>8</v>
      </c>
      <c r="CA43" s="101">
        <v>9</v>
      </c>
      <c r="CB43" s="177">
        <v>10</v>
      </c>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row>
    <row r="44" spans="1:143" ht="16.5" customHeight="1">
      <c r="A44" s="171">
        <v>44791</v>
      </c>
      <c r="B44" s="2" t="s">
        <v>56</v>
      </c>
      <c r="C44" s="2" t="s">
        <v>61</v>
      </c>
      <c r="D44" s="97"/>
      <c r="E44" s="385" t="s">
        <v>477</v>
      </c>
      <c r="F44" s="101">
        <v>77</v>
      </c>
      <c r="G44" s="101" t="s">
        <v>478</v>
      </c>
      <c r="H44" s="99" t="s">
        <v>71</v>
      </c>
      <c r="I44" s="750">
        <v>44876</v>
      </c>
      <c r="J44" s="157" t="s">
        <v>86</v>
      </c>
      <c r="K44" s="2"/>
      <c r="L44" s="2"/>
      <c r="M44" s="2"/>
      <c r="N44" s="752">
        <v>44875</v>
      </c>
      <c r="O44" s="2" t="s">
        <v>1588</v>
      </c>
      <c r="P44" s="2"/>
      <c r="Q44" s="2"/>
      <c r="R44" s="2"/>
      <c r="S44" s="2"/>
      <c r="T44" s="2"/>
      <c r="U44" s="2"/>
      <c r="V44" s="2"/>
      <c r="W44" s="2"/>
      <c r="X44" s="2"/>
      <c r="Y44" s="2"/>
      <c r="Z44" s="463"/>
      <c r="AA44" s="2"/>
      <c r="AB44" s="2"/>
      <c r="AC44" s="2"/>
      <c r="AD44" s="2"/>
      <c r="AE44" s="2"/>
      <c r="AF44" s="2"/>
      <c r="AG44" s="177"/>
      <c r="AH44" s="2"/>
      <c r="AI44" s="2"/>
      <c r="AJ44" s="2"/>
      <c r="AK44" s="2"/>
      <c r="AL44" s="2"/>
      <c r="AM44" s="2"/>
      <c r="AN44" s="419"/>
      <c r="AO44" s="2"/>
      <c r="AP44" s="2"/>
      <c r="AQ44" s="2"/>
      <c r="AR44" s="2"/>
      <c r="AS44" s="2"/>
      <c r="AT44" s="2"/>
      <c r="AU44" s="177"/>
      <c r="AV44" s="2"/>
      <c r="AW44" s="2"/>
      <c r="AX44" s="2"/>
      <c r="AY44" s="2"/>
      <c r="AZ44" s="2"/>
      <c r="BA44" s="2"/>
      <c r="BB44" s="419"/>
      <c r="BC44" s="2"/>
      <c r="BD44" s="2"/>
      <c r="BE44" s="2"/>
      <c r="BF44" s="2"/>
      <c r="BG44" s="2"/>
      <c r="BH44" s="2"/>
      <c r="BI44" s="177"/>
      <c r="BJ44" s="2"/>
      <c r="BK44" s="2"/>
      <c r="BL44" s="2"/>
      <c r="BM44" s="2"/>
      <c r="BN44" s="2"/>
      <c r="BO44" s="2"/>
      <c r="BP44" s="419"/>
      <c r="BQ44" s="2"/>
      <c r="BR44" s="2"/>
      <c r="BS44" s="2"/>
      <c r="BT44" s="2"/>
      <c r="BU44" s="2"/>
      <c r="BV44" s="101">
        <v>1</v>
      </c>
      <c r="BW44" s="101">
        <v>2</v>
      </c>
      <c r="BX44" s="101">
        <v>3</v>
      </c>
      <c r="BY44" s="101">
        <v>4</v>
      </c>
      <c r="BZ44" s="101">
        <v>5</v>
      </c>
      <c r="CA44" s="101">
        <v>6</v>
      </c>
      <c r="CB44" s="101">
        <v>7</v>
      </c>
      <c r="CC44" s="101">
        <v>8</v>
      </c>
      <c r="CD44" s="101">
        <v>9</v>
      </c>
      <c r="CE44" s="177">
        <v>10</v>
      </c>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row>
    <row r="45" spans="1:143" ht="16.5" customHeight="1">
      <c r="A45" s="144"/>
      <c r="B45" s="156"/>
      <c r="C45" s="156"/>
      <c r="D45" s="186"/>
      <c r="E45" s="757"/>
      <c r="F45" s="186"/>
      <c r="G45" s="190"/>
      <c r="H45" s="190"/>
      <c r="I45" s="189"/>
      <c r="J45" s="157"/>
      <c r="K45" s="144"/>
      <c r="L45" s="158"/>
      <c r="M45" s="157"/>
      <c r="N45" s="157"/>
      <c r="O45" s="157"/>
      <c r="P45" s="156"/>
      <c r="Q45" s="156"/>
      <c r="R45" s="156"/>
      <c r="S45" s="156"/>
      <c r="T45" s="156"/>
      <c r="U45" s="156"/>
      <c r="V45" s="156"/>
      <c r="W45" s="156"/>
      <c r="X45" s="156"/>
      <c r="Y45" s="156"/>
      <c r="Z45" s="2"/>
      <c r="AA45" s="2"/>
      <c r="AB45" s="2"/>
      <c r="AC45" s="2"/>
      <c r="AD45" s="2"/>
      <c r="AE45" s="2"/>
      <c r="AF45" s="2"/>
      <c r="AG45" s="153"/>
      <c r="AH45" s="2"/>
      <c r="AI45" s="2"/>
      <c r="AJ45" s="2"/>
      <c r="AK45" s="2"/>
      <c r="AL45" s="2"/>
      <c r="AM45" s="2"/>
      <c r="AN45" s="2"/>
      <c r="AO45" s="2"/>
      <c r="AP45" s="2"/>
      <c r="AQ45" s="2"/>
      <c r="AR45" s="2"/>
      <c r="AS45" s="2"/>
      <c r="AT45" s="2"/>
      <c r="AU45" s="153"/>
      <c r="AV45" s="2"/>
      <c r="AW45" s="2"/>
      <c r="AX45" s="2"/>
      <c r="AY45" s="2"/>
      <c r="AZ45" s="2"/>
      <c r="BA45" s="2"/>
      <c r="BB45" s="2"/>
      <c r="BC45" s="2"/>
      <c r="BD45" s="2"/>
      <c r="BE45" s="2"/>
      <c r="BF45" s="2"/>
      <c r="BG45" s="2"/>
      <c r="BH45" s="2"/>
      <c r="BI45" s="153"/>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row>
    <row r="46" spans="1:143" ht="16.5" customHeight="1">
      <c r="A46" s="144"/>
      <c r="B46" s="156"/>
      <c r="C46" s="156"/>
      <c r="D46" s="186"/>
      <c r="E46" s="757"/>
      <c r="F46" s="186"/>
      <c r="G46" s="190"/>
      <c r="H46" s="190"/>
      <c r="I46" s="189"/>
      <c r="J46" s="157"/>
      <c r="K46" s="144"/>
      <c r="L46" s="158"/>
      <c r="M46" s="157"/>
      <c r="N46" s="157"/>
      <c r="O46" s="157"/>
      <c r="P46" s="156"/>
      <c r="Q46" s="156"/>
      <c r="R46" s="156"/>
      <c r="S46" s="156"/>
      <c r="T46" s="156"/>
      <c r="U46" s="156"/>
      <c r="V46" s="156"/>
      <c r="W46" s="156"/>
      <c r="X46" s="156"/>
      <c r="Y46" s="156"/>
      <c r="Z46" s="2"/>
      <c r="AA46" s="2"/>
      <c r="AB46" s="2"/>
      <c r="AC46" s="2"/>
      <c r="AD46" s="2"/>
      <c r="AE46" s="2"/>
      <c r="AF46" s="2"/>
      <c r="AG46" s="153"/>
      <c r="AH46" s="2"/>
      <c r="AI46" s="2"/>
      <c r="AJ46" s="2"/>
      <c r="AK46" s="2"/>
      <c r="AL46" s="2"/>
      <c r="AM46" s="2"/>
      <c r="AN46" s="2"/>
      <c r="AO46" s="2"/>
      <c r="AP46" s="2"/>
      <c r="AQ46" s="2"/>
      <c r="AR46" s="2"/>
      <c r="AS46" s="2"/>
      <c r="AT46" s="2"/>
      <c r="AU46" s="153"/>
      <c r="AV46" s="2"/>
      <c r="AW46" s="2"/>
      <c r="AX46" s="2"/>
      <c r="AY46" s="2"/>
      <c r="AZ46" s="2"/>
      <c r="BA46" s="2"/>
      <c r="BB46" s="2"/>
      <c r="BC46" s="2"/>
      <c r="BD46" s="2"/>
      <c r="BE46" s="2"/>
      <c r="BF46" s="2"/>
      <c r="BG46" s="2"/>
      <c r="BH46" s="2"/>
      <c r="BI46" s="153"/>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row>
    <row r="47" spans="1:143" ht="16.5" customHeight="1">
      <c r="A47" s="144"/>
      <c r="B47" s="156"/>
      <c r="C47" s="156"/>
      <c r="D47" s="186"/>
      <c r="E47" s="757"/>
      <c r="F47" s="186"/>
      <c r="G47" s="190"/>
      <c r="H47" s="190"/>
      <c r="I47" s="189"/>
      <c r="J47" s="157"/>
      <c r="K47" s="144"/>
      <c r="L47" s="158"/>
      <c r="M47" s="157"/>
      <c r="N47" s="157"/>
      <c r="O47" s="157"/>
      <c r="P47" s="156"/>
      <c r="Q47" s="156"/>
      <c r="R47" s="156"/>
      <c r="S47" s="156"/>
      <c r="T47" s="156"/>
      <c r="U47" s="156"/>
      <c r="V47" s="156"/>
      <c r="W47" s="156"/>
      <c r="X47" s="156"/>
      <c r="Y47" s="156"/>
      <c r="Z47" s="2"/>
      <c r="AA47" s="2"/>
      <c r="AB47" s="2"/>
      <c r="AC47" s="2"/>
      <c r="AD47" s="2"/>
      <c r="AE47" s="2"/>
      <c r="AF47" s="2"/>
      <c r="AG47" s="153"/>
      <c r="AH47" s="2"/>
      <c r="AI47" s="2"/>
      <c r="AJ47" s="2"/>
      <c r="AK47" s="2"/>
      <c r="AL47" s="2"/>
      <c r="AM47" s="2"/>
      <c r="AN47" s="2"/>
      <c r="AO47" s="2"/>
      <c r="AP47" s="2"/>
      <c r="AQ47" s="2"/>
      <c r="AR47" s="2"/>
      <c r="AS47" s="2"/>
      <c r="AT47" s="2"/>
      <c r="AU47" s="153"/>
      <c r="AV47" s="2"/>
      <c r="AW47" s="2"/>
      <c r="AX47" s="2"/>
      <c r="AY47" s="2"/>
      <c r="AZ47" s="2"/>
      <c r="BA47" s="2"/>
      <c r="BB47" s="2"/>
      <c r="BC47" s="2"/>
      <c r="BD47" s="2"/>
      <c r="BE47" s="2"/>
      <c r="BF47" s="2"/>
      <c r="BG47" s="2"/>
      <c r="BH47" s="2"/>
      <c r="BI47" s="153"/>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row>
    <row r="48" spans="1:143" ht="16.5" customHeight="1">
      <c r="A48" s="144"/>
      <c r="B48" s="156"/>
      <c r="C48" s="156"/>
      <c r="D48" s="186"/>
      <c r="E48" s="757"/>
      <c r="F48" s="186"/>
      <c r="G48" s="190"/>
      <c r="H48" s="190"/>
      <c r="I48" s="189"/>
      <c r="J48" s="157"/>
      <c r="K48" s="144"/>
      <c r="L48" s="158"/>
      <c r="M48" s="157"/>
      <c r="N48" s="157"/>
      <c r="O48" s="157"/>
      <c r="P48" s="156"/>
      <c r="Q48" s="156"/>
      <c r="R48" s="156"/>
      <c r="S48" s="156"/>
      <c r="T48" s="156"/>
      <c r="U48" s="156"/>
      <c r="V48" s="156"/>
      <c r="W48" s="156"/>
      <c r="X48" s="156"/>
      <c r="Y48" s="156"/>
      <c r="Z48" s="2"/>
      <c r="AA48" s="2"/>
      <c r="AB48" s="2"/>
      <c r="AC48" s="2"/>
      <c r="AD48" s="2"/>
      <c r="AE48" s="2"/>
      <c r="AF48" s="2"/>
      <c r="AG48" s="153"/>
      <c r="AH48" s="2"/>
      <c r="AI48" s="2"/>
      <c r="AJ48" s="2"/>
      <c r="AK48" s="2"/>
      <c r="AL48" s="2"/>
      <c r="AM48" s="2"/>
      <c r="AN48" s="2"/>
      <c r="AO48" s="2"/>
      <c r="AP48" s="2"/>
      <c r="AQ48" s="2"/>
      <c r="AR48" s="2"/>
      <c r="AS48" s="2"/>
      <c r="AT48" s="2"/>
      <c r="AU48" s="153"/>
      <c r="AV48" s="2"/>
      <c r="AW48" s="2"/>
      <c r="AX48" s="2"/>
      <c r="AY48" s="2"/>
      <c r="AZ48" s="2"/>
      <c r="BA48" s="2"/>
      <c r="BB48" s="2"/>
      <c r="BC48" s="2"/>
      <c r="BD48" s="2"/>
      <c r="BE48" s="2"/>
      <c r="BF48" s="2"/>
      <c r="BG48" s="2"/>
      <c r="BH48" s="2"/>
      <c r="BI48" s="153"/>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row>
    <row r="49" spans="1:143" ht="16.5" customHeight="1">
      <c r="A49" s="2"/>
      <c r="B49" s="2"/>
      <c r="C49" s="2"/>
      <c r="D49" s="2"/>
      <c r="E49" s="2"/>
      <c r="F49" s="2"/>
      <c r="G49" s="2"/>
      <c r="H49" s="2"/>
      <c r="I49" s="758"/>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419"/>
      <c r="BC49" s="2"/>
      <c r="BD49" s="2"/>
      <c r="BE49" s="2"/>
      <c r="BF49" s="2"/>
      <c r="BG49" s="2"/>
      <c r="BH49" s="2"/>
      <c r="BI49" s="177"/>
      <c r="BJ49" s="2"/>
      <c r="BK49" s="2"/>
      <c r="BL49" s="2"/>
      <c r="BM49" s="2"/>
      <c r="BN49" s="2"/>
      <c r="BO49" s="2"/>
      <c r="BP49" s="419"/>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row>
    <row r="50" spans="1:143" ht="16.5" customHeight="1">
      <c r="A50" s="171"/>
      <c r="B50" s="2"/>
      <c r="C50" s="2"/>
      <c r="D50" s="2"/>
      <c r="E50" s="759"/>
      <c r="F50" s="760"/>
      <c r="G50" s="756"/>
      <c r="H50" s="154"/>
      <c r="I50" s="761"/>
      <c r="J50" s="157"/>
      <c r="K50" s="2"/>
      <c r="L50" s="2"/>
      <c r="M50" s="2"/>
      <c r="N50" s="148"/>
      <c r="O50" s="2"/>
      <c r="P50" s="2"/>
      <c r="Q50" s="2"/>
      <c r="R50" s="2"/>
      <c r="S50" s="2"/>
      <c r="T50" s="2"/>
      <c r="U50" s="2"/>
      <c r="V50" s="2"/>
      <c r="W50" s="2"/>
      <c r="X50" s="2"/>
      <c r="Y50" s="2"/>
      <c r="Z50" s="463"/>
      <c r="AA50" s="2"/>
      <c r="AB50" s="2"/>
      <c r="AC50" s="2"/>
      <c r="AD50" s="2"/>
      <c r="AE50" s="2"/>
      <c r="AF50" s="2"/>
      <c r="AG50" s="177"/>
      <c r="AH50" s="2"/>
      <c r="AI50" s="2"/>
      <c r="AJ50" s="2"/>
      <c r="AK50" s="2"/>
      <c r="AL50" s="2"/>
      <c r="AM50" s="2"/>
      <c r="AN50" s="419"/>
      <c r="AO50" s="2"/>
      <c r="AP50" s="2"/>
      <c r="AQ50" s="152"/>
      <c r="AR50" s="152"/>
      <c r="AS50" s="152"/>
      <c r="AT50" s="152"/>
      <c r="AU50" s="177"/>
      <c r="AV50" s="156"/>
      <c r="AW50" s="156"/>
      <c r="AX50" s="156"/>
      <c r="AY50" s="156"/>
      <c r="AZ50" s="156"/>
      <c r="BA50" s="2"/>
      <c r="BB50" s="419"/>
      <c r="BC50" s="2"/>
      <c r="BD50" s="2"/>
      <c r="BE50" s="2"/>
      <c r="BF50" s="2"/>
      <c r="BG50" s="2"/>
      <c r="BH50" s="2"/>
      <c r="BI50" s="177"/>
      <c r="BJ50" s="2"/>
      <c r="BK50" s="2"/>
      <c r="BL50" s="2"/>
      <c r="BM50" s="2"/>
      <c r="BN50" s="2"/>
      <c r="BO50" s="2"/>
      <c r="BP50" s="419"/>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row>
    <row r="51" spans="1:143" ht="16.5" customHeight="1">
      <c r="A51" s="2"/>
      <c r="B51" s="2"/>
      <c r="C51" s="2"/>
      <c r="D51" s="2"/>
      <c r="E51" s="156"/>
      <c r="F51" s="760"/>
      <c r="G51" s="756"/>
      <c r="H51" s="154"/>
      <c r="I51" s="758"/>
      <c r="J51" s="2"/>
      <c r="K51" s="2"/>
      <c r="L51" s="2"/>
      <c r="M51" s="2"/>
      <c r="N51" s="2"/>
      <c r="O51" s="2"/>
      <c r="P51" s="2"/>
      <c r="Q51" s="2"/>
      <c r="R51" s="2"/>
      <c r="S51" s="2"/>
      <c r="T51" s="2"/>
      <c r="U51" s="2"/>
      <c r="V51" s="2"/>
      <c r="W51" s="2"/>
      <c r="X51" s="2"/>
      <c r="Y51" s="2"/>
      <c r="Z51" s="419"/>
      <c r="AA51" s="2"/>
      <c r="AB51" s="2"/>
      <c r="AC51" s="2"/>
      <c r="AD51" s="2"/>
      <c r="AE51" s="2"/>
      <c r="AF51" s="2"/>
      <c r="AG51" s="177"/>
      <c r="AH51" s="2"/>
      <c r="AI51" s="2"/>
      <c r="AJ51" s="2"/>
      <c r="AK51" s="2"/>
      <c r="AL51" s="2"/>
      <c r="AM51" s="2"/>
      <c r="AN51" s="419"/>
      <c r="AO51" s="2"/>
      <c r="AP51" s="2"/>
      <c r="AQ51" s="2"/>
      <c r="AR51" s="2"/>
      <c r="AS51" s="2"/>
      <c r="AT51" s="2"/>
      <c r="AU51" s="177"/>
      <c r="AV51" s="2"/>
      <c r="AW51" s="2"/>
      <c r="AX51" s="2"/>
      <c r="AY51" s="2"/>
      <c r="AZ51" s="2"/>
      <c r="BA51" s="2"/>
      <c r="BB51" s="419"/>
      <c r="BC51" s="2"/>
      <c r="BD51" s="2"/>
      <c r="BE51" s="2"/>
      <c r="BF51" s="2"/>
      <c r="BG51" s="2"/>
      <c r="BH51" s="2"/>
      <c r="BI51" s="177"/>
      <c r="BJ51" s="2"/>
      <c r="BK51" s="2"/>
      <c r="BL51" s="2"/>
      <c r="BM51" s="2"/>
      <c r="BN51" s="2"/>
      <c r="BO51" s="2"/>
      <c r="BP51" s="419"/>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row>
    <row r="52" spans="1:143" ht="23.25">
      <c r="A52" s="762" t="s">
        <v>1589</v>
      </c>
      <c r="B52" s="130"/>
      <c r="C52" s="130"/>
      <c r="D52" s="130"/>
      <c r="E52" s="131"/>
      <c r="F52" s="131"/>
      <c r="G52" s="132"/>
      <c r="H52" s="133"/>
      <c r="I52" s="763"/>
      <c r="J52" s="135"/>
      <c r="K52" s="136"/>
      <c r="L52" s="136"/>
      <c r="M52" s="136"/>
      <c r="N52" s="136"/>
      <c r="O52" s="136"/>
      <c r="P52" s="137"/>
      <c r="Q52" s="137"/>
      <c r="R52" s="137"/>
      <c r="S52" s="137"/>
      <c r="T52" s="137"/>
      <c r="U52" s="137"/>
      <c r="V52" s="137"/>
      <c r="W52" s="137"/>
      <c r="X52" s="137"/>
      <c r="Y52" s="137"/>
      <c r="Z52" s="138"/>
      <c r="AA52" s="138"/>
      <c r="AB52" s="138"/>
      <c r="AC52" s="138"/>
      <c r="AD52" s="138"/>
      <c r="AE52" s="138"/>
      <c r="AF52" s="138"/>
      <c r="AG52" s="138"/>
      <c r="AH52" s="138"/>
      <c r="AI52" s="138"/>
      <c r="AJ52" s="138"/>
      <c r="AK52" s="138"/>
      <c r="AL52" s="138"/>
      <c r="AM52" s="138"/>
      <c r="AN52" s="138"/>
      <c r="AO52" s="138"/>
      <c r="AP52" s="138"/>
      <c r="AQ52" s="138"/>
      <c r="AR52" s="138"/>
      <c r="AS52" s="138"/>
      <c r="AT52" s="138"/>
      <c r="AU52" s="138"/>
      <c r="AV52" s="138"/>
      <c r="AW52" s="138"/>
      <c r="AX52" s="138"/>
      <c r="AY52" s="138"/>
      <c r="AZ52" s="138"/>
      <c r="BA52" s="138"/>
      <c r="BB52" s="138"/>
      <c r="BC52" s="138"/>
      <c r="BD52" s="138"/>
      <c r="BE52" s="138"/>
      <c r="BF52" s="138"/>
      <c r="BG52" s="138"/>
      <c r="BH52" s="138"/>
      <c r="BI52" s="138"/>
      <c r="BJ52" s="138"/>
      <c r="BK52" s="138"/>
      <c r="BL52" s="138"/>
      <c r="BM52" s="138"/>
      <c r="BN52" s="138"/>
      <c r="BO52" s="138"/>
      <c r="BP52" s="138"/>
      <c r="BQ52" s="138"/>
      <c r="BR52" s="138"/>
      <c r="BS52" s="138"/>
      <c r="BT52" s="138"/>
      <c r="BU52" s="138"/>
      <c r="BV52" s="138"/>
      <c r="BW52" s="138"/>
      <c r="BX52" s="138"/>
      <c r="BY52" s="138"/>
      <c r="BZ52" s="138"/>
      <c r="CA52" s="138"/>
      <c r="CB52" s="138"/>
      <c r="CC52" s="138"/>
      <c r="CD52" s="138"/>
      <c r="CE52" s="138"/>
      <c r="CF52" s="138"/>
      <c r="CG52" s="138"/>
      <c r="CH52" s="138"/>
      <c r="CI52" s="138"/>
      <c r="CJ52" s="138"/>
      <c r="CK52" s="138"/>
      <c r="CL52" s="138"/>
      <c r="CM52" s="138"/>
      <c r="CN52" s="138"/>
      <c r="CO52" s="138"/>
      <c r="CP52" s="138"/>
      <c r="CQ52" s="138"/>
      <c r="CR52" s="138"/>
      <c r="CS52" s="138"/>
      <c r="CT52" s="138"/>
      <c r="CU52" s="138"/>
      <c r="CV52" s="138"/>
      <c r="CW52" s="138"/>
      <c r="CX52" s="138"/>
      <c r="CY52" s="138"/>
      <c r="CZ52" s="138"/>
      <c r="DA52" s="138"/>
      <c r="DB52" s="138"/>
      <c r="DC52" s="138"/>
      <c r="DD52" s="138"/>
      <c r="DE52" s="138"/>
      <c r="DF52" s="138"/>
      <c r="DG52" s="138"/>
      <c r="DH52" s="138"/>
      <c r="DI52" s="138"/>
      <c r="DJ52" s="138"/>
      <c r="DK52" s="138"/>
      <c r="DL52" s="138"/>
      <c r="DM52" s="138"/>
      <c r="DN52" s="138"/>
      <c r="DO52" s="138"/>
      <c r="DP52" s="138"/>
      <c r="DQ52" s="138"/>
      <c r="DR52" s="138"/>
      <c r="DS52" s="138"/>
      <c r="DT52" s="138"/>
      <c r="DU52" s="138"/>
      <c r="DV52" s="138"/>
      <c r="DW52" s="138"/>
      <c r="DX52" s="138"/>
      <c r="DY52" s="138"/>
      <c r="DZ52" s="138"/>
      <c r="EA52" s="138"/>
      <c r="EB52" s="138"/>
      <c r="EC52" s="138"/>
      <c r="ED52" s="138"/>
      <c r="EE52" s="2"/>
      <c r="EF52" s="2"/>
      <c r="EG52" s="2"/>
      <c r="EH52" s="2"/>
      <c r="EI52" s="2"/>
      <c r="EJ52" s="2"/>
      <c r="EK52" s="2"/>
      <c r="EL52" s="2"/>
      <c r="EM52" s="2"/>
    </row>
    <row r="53" spans="1:143" ht="18.75">
      <c r="A53" s="189"/>
      <c r="B53" s="2"/>
      <c r="C53" s="2"/>
      <c r="D53" s="2"/>
      <c r="E53" s="2"/>
      <c r="F53" s="2"/>
      <c r="G53" s="2"/>
      <c r="H53" s="764" t="s">
        <v>1590</v>
      </c>
      <c r="I53" s="758"/>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row>
    <row r="54" spans="1:143" ht="18.75">
      <c r="A54" s="189"/>
      <c r="B54" s="2"/>
      <c r="C54" s="2"/>
      <c r="D54" s="2"/>
      <c r="E54" s="2"/>
      <c r="F54" s="2"/>
      <c r="G54" s="2"/>
      <c r="H54" s="764" t="s">
        <v>1591</v>
      </c>
      <c r="I54" s="758"/>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row>
    <row r="55" spans="1:143" ht="18.75">
      <c r="A55" s="189"/>
      <c r="B55" s="2"/>
      <c r="C55" s="2"/>
      <c r="D55" s="2"/>
      <c r="E55" s="2"/>
      <c r="F55" s="2"/>
      <c r="G55" s="2"/>
      <c r="H55" s="764" t="s">
        <v>269</v>
      </c>
      <c r="I55" s="758"/>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row>
    <row r="56" spans="1:143" ht="18.75">
      <c r="A56" s="189"/>
      <c r="B56" s="2"/>
      <c r="C56" s="2"/>
      <c r="D56" s="2"/>
      <c r="E56" s="2"/>
      <c r="F56" s="2"/>
      <c r="G56" s="2"/>
      <c r="H56" s="764" t="s">
        <v>270</v>
      </c>
      <c r="I56" s="758"/>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461"/>
      <c r="AL56" s="461"/>
      <c r="AM56" s="461"/>
      <c r="AN56" s="461"/>
      <c r="AO56" s="461"/>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row>
    <row r="57" spans="1:143" ht="18.75">
      <c r="A57" s="189"/>
      <c r="B57" s="2"/>
      <c r="C57" s="2"/>
      <c r="D57" s="2"/>
      <c r="E57" s="2"/>
      <c r="F57" s="2"/>
      <c r="G57" s="2"/>
      <c r="H57" s="764" t="s">
        <v>1592</v>
      </c>
      <c r="I57" s="758"/>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row>
    <row r="58" spans="1:143" ht="18.75">
      <c r="A58" s="189"/>
      <c r="B58" s="2"/>
      <c r="C58" s="2"/>
      <c r="D58" s="2"/>
      <c r="E58" s="2"/>
      <c r="F58" s="2"/>
      <c r="G58" s="2"/>
      <c r="H58" s="764" t="s">
        <v>271</v>
      </c>
      <c r="I58" s="758"/>
      <c r="J58" s="2"/>
      <c r="K58" s="2"/>
      <c r="L58" s="2"/>
      <c r="M58" s="2"/>
      <c r="N58" s="2"/>
      <c r="O58" s="2"/>
      <c r="P58" s="2"/>
      <c r="Q58" s="2"/>
      <c r="R58" s="2"/>
      <c r="S58" s="2"/>
      <c r="T58" s="2"/>
      <c r="U58" s="2"/>
      <c r="V58" s="2"/>
      <c r="W58" s="2"/>
      <c r="X58" s="2"/>
      <c r="Y58" s="2"/>
      <c r="Z58" s="461"/>
      <c r="AA58" s="461"/>
      <c r="AB58" s="461"/>
      <c r="AC58" s="461"/>
      <c r="AD58" s="461"/>
      <c r="AE58" s="461"/>
      <c r="AF58" s="461"/>
      <c r="AG58" s="461"/>
      <c r="AH58" s="461"/>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row>
    <row r="59" spans="1:143" ht="18.75">
      <c r="A59" s="189"/>
      <c r="B59" s="239"/>
      <c r="C59" s="2"/>
      <c r="D59" s="2"/>
      <c r="E59" s="2"/>
      <c r="F59" s="2"/>
      <c r="G59" s="2"/>
      <c r="H59" s="764" t="s">
        <v>1593</v>
      </c>
      <c r="I59" s="758"/>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row>
    <row r="60" spans="1:143" ht="15.75">
      <c r="A60" s="241"/>
      <c r="B60" s="243"/>
      <c r="C60" s="765"/>
      <c r="D60" s="186"/>
      <c r="E60" s="186"/>
      <c r="F60" s="186"/>
      <c r="G60" s="190"/>
      <c r="H60" s="190"/>
      <c r="I60" s="189"/>
      <c r="J60" s="158"/>
      <c r="K60" s="766"/>
      <c r="L60" s="767"/>
      <c r="M60" s="767"/>
      <c r="N60" s="767"/>
      <c r="O60" s="767"/>
      <c r="P60" s="247"/>
      <c r="Q60" s="247"/>
      <c r="R60" s="247"/>
      <c r="S60" s="247"/>
      <c r="T60" s="247"/>
      <c r="U60" s="247"/>
      <c r="V60" s="247"/>
      <c r="W60" s="247"/>
      <c r="X60" s="247"/>
      <c r="Y60" s="247"/>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row>
    <row r="61" spans="1:143" ht="15.75">
      <c r="A61" s="249"/>
      <c r="B61" s="254"/>
      <c r="C61" s="254"/>
      <c r="D61" s="283"/>
      <c r="E61" s="283"/>
      <c r="F61" s="283"/>
      <c r="G61" s="768"/>
      <c r="H61" s="1643"/>
      <c r="I61" s="1644"/>
      <c r="J61" s="1643"/>
      <c r="K61" s="1643"/>
      <c r="L61" s="1643"/>
      <c r="M61" s="1643"/>
      <c r="N61" s="1643"/>
      <c r="O61" s="1643"/>
      <c r="P61" s="256"/>
      <c r="Q61" s="256"/>
      <c r="R61" s="256"/>
      <c r="S61" s="256"/>
      <c r="T61" s="256"/>
      <c r="U61" s="256"/>
      <c r="V61" s="256"/>
      <c r="W61" s="256"/>
      <c r="X61" s="256"/>
      <c r="Y61" s="256"/>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row>
    <row r="62" spans="1:143" ht="15.75">
      <c r="A62" s="249"/>
      <c r="B62" s="261"/>
      <c r="C62" s="261"/>
      <c r="D62" s="283"/>
      <c r="E62" s="283"/>
      <c r="F62" s="283"/>
      <c r="G62" s="193"/>
      <c r="H62" s="193"/>
      <c r="I62" s="770"/>
      <c r="J62" s="768"/>
      <c r="K62" s="769"/>
      <c r="L62" s="771"/>
      <c r="M62" s="768"/>
      <c r="N62" s="768"/>
      <c r="O62" s="768"/>
      <c r="P62" s="256"/>
      <c r="Q62" s="256"/>
      <c r="R62" s="256"/>
      <c r="S62" s="256"/>
      <c r="T62" s="256"/>
      <c r="U62" s="256"/>
      <c r="V62" s="256"/>
      <c r="W62" s="256"/>
      <c r="X62" s="256"/>
      <c r="Y62" s="256"/>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row>
    <row r="63" spans="1:143" ht="15.75">
      <c r="A63" s="249"/>
      <c r="B63" s="254"/>
      <c r="C63" s="254"/>
      <c r="D63" s="283"/>
      <c r="E63" s="283"/>
      <c r="F63" s="772"/>
      <c r="G63" s="1645" t="s">
        <v>1594</v>
      </c>
      <c r="H63" s="1645"/>
      <c r="I63" s="770"/>
      <c r="J63" s="768"/>
      <c r="K63" s="769"/>
      <c r="L63" s="771"/>
      <c r="M63" s="768"/>
      <c r="N63" s="768"/>
      <c r="O63" s="768"/>
      <c r="P63" s="256"/>
      <c r="Q63" s="256"/>
      <c r="R63" s="256"/>
      <c r="S63" s="256"/>
      <c r="T63" s="256"/>
      <c r="U63" s="256"/>
      <c r="V63" s="256"/>
      <c r="W63" s="256"/>
      <c r="X63" s="256"/>
      <c r="Y63" s="2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row>
    <row r="64" spans="1:143" ht="15.75">
      <c r="A64" s="249"/>
      <c r="B64" s="254"/>
      <c r="C64" s="254"/>
      <c r="D64" s="283"/>
      <c r="E64" s="283"/>
      <c r="F64" s="773"/>
      <c r="G64" s="1645" t="s">
        <v>1595</v>
      </c>
      <c r="H64" s="1645"/>
      <c r="I64" s="770"/>
      <c r="J64" s="768"/>
      <c r="K64" s="769"/>
      <c r="L64" s="771"/>
      <c r="M64" s="768"/>
      <c r="N64" s="768"/>
      <c r="O64" s="768"/>
      <c r="P64" s="256"/>
      <c r="Q64" s="256"/>
      <c r="R64" s="256"/>
      <c r="S64" s="256"/>
      <c r="T64" s="256"/>
      <c r="U64" s="256"/>
      <c r="V64" s="256"/>
      <c r="W64" s="256"/>
      <c r="X64" s="256"/>
      <c r="Y64" s="256"/>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row>
    <row r="65" spans="1:143" ht="15.75">
      <c r="A65" s="241"/>
      <c r="B65" s="261"/>
      <c r="C65" s="261"/>
      <c r="D65" s="283"/>
      <c r="E65" s="283"/>
      <c r="F65" s="774"/>
      <c r="G65" s="775" t="s">
        <v>1596</v>
      </c>
      <c r="H65" s="776"/>
      <c r="I65" s="777"/>
      <c r="J65" s="778"/>
      <c r="K65" s="779"/>
      <c r="L65" s="780"/>
      <c r="M65" s="780"/>
      <c r="N65" s="780"/>
      <c r="O65" s="780"/>
      <c r="P65" s="273"/>
      <c r="Q65" s="273"/>
      <c r="R65" s="273"/>
      <c r="S65" s="273"/>
      <c r="T65" s="273"/>
      <c r="U65" s="273"/>
      <c r="V65" s="273"/>
      <c r="W65" s="273"/>
      <c r="X65" s="273"/>
      <c r="Y65" s="273"/>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row>
    <row r="66" spans="1:143" ht="15.75">
      <c r="A66" s="249"/>
      <c r="B66" s="254"/>
      <c r="C66" s="254"/>
      <c r="D66" s="283"/>
      <c r="E66" s="283"/>
      <c r="F66" s="274"/>
      <c r="G66" s="775" t="s">
        <v>279</v>
      </c>
      <c r="H66" s="1646" t="s">
        <v>280</v>
      </c>
      <c r="I66" s="781"/>
      <c r="J66" s="775"/>
      <c r="K66" s="775"/>
      <c r="L66" s="775"/>
      <c r="M66" s="775"/>
      <c r="N66" s="775"/>
      <c r="O66" s="775"/>
      <c r="P66" s="277"/>
      <c r="Q66" s="277"/>
      <c r="R66" s="277"/>
      <c r="S66" s="277"/>
      <c r="T66" s="277"/>
      <c r="U66" s="277"/>
      <c r="V66" s="277"/>
      <c r="W66" s="277"/>
      <c r="X66" s="277"/>
      <c r="Y66" s="277"/>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row>
    <row r="67" spans="1:143" ht="15.75">
      <c r="A67" s="249"/>
      <c r="B67" s="261"/>
      <c r="C67" s="261"/>
      <c r="D67" s="283"/>
      <c r="E67" s="283"/>
      <c r="F67" s="278"/>
      <c r="G67" s="775" t="s">
        <v>281</v>
      </c>
      <c r="H67" s="1646"/>
      <c r="I67" s="782"/>
      <c r="J67" s="783"/>
      <c r="K67" s="784"/>
      <c r="L67" s="785"/>
      <c r="M67" s="785"/>
      <c r="N67" s="785"/>
      <c r="O67" s="785"/>
      <c r="P67" s="273"/>
      <c r="Q67" s="273"/>
      <c r="R67" s="273"/>
      <c r="S67" s="273"/>
      <c r="T67" s="273"/>
      <c r="U67" s="273"/>
      <c r="V67" s="273"/>
      <c r="W67" s="273"/>
      <c r="X67" s="273"/>
      <c r="Y67" s="273"/>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row>
    <row r="68" spans="1:143" ht="15.75">
      <c r="A68" s="249"/>
      <c r="B68" s="254"/>
      <c r="C68" s="254"/>
      <c r="D68" s="283"/>
      <c r="E68" s="283"/>
      <c r="F68" s="359">
        <v>4</v>
      </c>
      <c r="G68" s="775" t="s">
        <v>1597</v>
      </c>
      <c r="H68" s="775"/>
      <c r="I68" s="781"/>
      <c r="J68" s="775"/>
      <c r="K68" s="775"/>
      <c r="L68" s="775"/>
      <c r="M68" s="775"/>
      <c r="N68" s="775"/>
      <c r="O68" s="775"/>
      <c r="P68" s="277"/>
      <c r="Q68" s="277"/>
      <c r="R68" s="277"/>
      <c r="S68" s="277"/>
      <c r="T68" s="277"/>
      <c r="U68" s="277"/>
      <c r="V68" s="277"/>
      <c r="W68" s="277"/>
      <c r="X68" s="277"/>
      <c r="Y68" s="277"/>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row>
    <row r="69" spans="1:143" ht="15.75">
      <c r="A69" s="249"/>
      <c r="B69" s="152"/>
      <c r="C69" s="152"/>
      <c r="D69" s="283"/>
      <c r="E69" s="283"/>
      <c r="F69" s="283"/>
      <c r="G69" s="157"/>
      <c r="H69" s="157"/>
      <c r="I69" s="189"/>
      <c r="J69" s="157"/>
      <c r="K69" s="144"/>
      <c r="L69" s="158"/>
      <c r="M69" s="157"/>
      <c r="N69" s="157"/>
      <c r="O69" s="157"/>
      <c r="P69" s="156"/>
      <c r="Q69" s="156"/>
      <c r="R69" s="156"/>
      <c r="S69" s="156"/>
      <c r="T69" s="156"/>
      <c r="U69" s="156"/>
      <c r="V69" s="156"/>
      <c r="W69" s="156"/>
      <c r="X69" s="156"/>
      <c r="Y69" s="156"/>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row>
    <row r="70" spans="1:143" ht="15.75">
      <c r="A70" s="249"/>
      <c r="B70" s="152"/>
      <c r="C70" s="152"/>
      <c r="D70" s="283"/>
      <c r="E70" s="283"/>
      <c r="F70" s="283"/>
      <c r="G70" s="157"/>
      <c r="H70" s="157"/>
      <c r="I70" s="189"/>
      <c r="J70" s="157"/>
      <c r="K70" s="144"/>
      <c r="L70" s="158"/>
      <c r="M70" s="157"/>
      <c r="N70" s="157"/>
      <c r="O70" s="157"/>
      <c r="P70" s="156"/>
      <c r="Q70" s="156"/>
      <c r="R70" s="156"/>
      <c r="S70" s="156"/>
      <c r="T70" s="156"/>
      <c r="U70" s="156"/>
      <c r="V70" s="156"/>
      <c r="W70" s="156"/>
      <c r="X70" s="156"/>
      <c r="Y70" s="156"/>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row>
    <row r="71" spans="1:143" ht="15.75">
      <c r="A71" s="249"/>
      <c r="B71" s="152"/>
      <c r="C71" s="152"/>
      <c r="D71" s="283"/>
      <c r="E71" s="283"/>
      <c r="F71" s="283"/>
      <c r="G71" s="157"/>
      <c r="H71" s="157"/>
      <c r="I71" s="189"/>
      <c r="J71" s="157"/>
      <c r="K71" s="144"/>
      <c r="L71" s="158"/>
      <c r="M71" s="157"/>
      <c r="N71" s="157"/>
      <c r="O71" s="157"/>
      <c r="P71" s="156"/>
      <c r="Q71" s="156"/>
      <c r="R71" s="156"/>
      <c r="S71" s="156"/>
      <c r="T71" s="156"/>
      <c r="U71" s="156"/>
      <c r="V71" s="156"/>
      <c r="W71" s="156"/>
      <c r="X71" s="156"/>
      <c r="Y71" s="156"/>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row>
    <row r="72" spans="1:143" ht="15.75">
      <c r="A72" s="249"/>
      <c r="B72" s="254"/>
      <c r="C72" s="254"/>
      <c r="D72" s="283"/>
      <c r="E72" s="283"/>
      <c r="F72" s="283"/>
      <c r="G72" s="775"/>
      <c r="H72" s="775"/>
      <c r="I72" s="782"/>
      <c r="J72" s="775"/>
      <c r="K72" s="784"/>
      <c r="L72" s="785"/>
      <c r="M72" s="775"/>
      <c r="N72" s="775"/>
      <c r="O72" s="775"/>
      <c r="P72" s="277"/>
      <c r="Q72" s="277"/>
      <c r="R72" s="277"/>
      <c r="S72" s="277"/>
      <c r="T72" s="277"/>
      <c r="U72" s="277"/>
      <c r="V72" s="277"/>
      <c r="W72" s="277"/>
      <c r="X72" s="277"/>
      <c r="Y72" s="277"/>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row>
    <row r="73" spans="1:143" ht="15.75">
      <c r="A73" s="241"/>
      <c r="B73" s="285"/>
      <c r="C73" s="285"/>
      <c r="D73" s="186"/>
      <c r="E73" s="186"/>
      <c r="F73" s="186"/>
      <c r="G73" s="190"/>
      <c r="H73" s="190"/>
      <c r="I73" s="189"/>
      <c r="J73" s="786"/>
      <c r="K73" s="766"/>
      <c r="L73" s="767"/>
      <c r="M73" s="767"/>
      <c r="N73" s="767"/>
      <c r="O73" s="767"/>
      <c r="P73" s="247"/>
      <c r="Q73" s="247"/>
      <c r="R73" s="247"/>
      <c r="S73" s="247"/>
      <c r="T73" s="247"/>
      <c r="U73" s="247"/>
      <c r="V73" s="247"/>
      <c r="W73" s="247"/>
      <c r="X73" s="247"/>
      <c r="Y73" s="247"/>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row>
    <row r="74" spans="1:143" ht="15.75">
      <c r="A74" s="241"/>
      <c r="B74" s="290"/>
      <c r="C74" s="290"/>
      <c r="D74" s="186"/>
      <c r="E74" s="186"/>
      <c r="F74" s="186"/>
      <c r="G74" s="787"/>
      <c r="H74" s="787"/>
      <c r="I74" s="788"/>
      <c r="J74" s="789"/>
      <c r="K74" s="790"/>
      <c r="L74" s="791"/>
      <c r="M74" s="791"/>
      <c r="N74" s="791"/>
      <c r="O74" s="791"/>
      <c r="P74" s="247"/>
      <c r="Q74" s="247"/>
      <c r="R74" s="247"/>
      <c r="S74" s="247"/>
      <c r="T74" s="247"/>
      <c r="U74" s="247"/>
      <c r="V74" s="247"/>
      <c r="W74" s="247"/>
      <c r="X74" s="247"/>
      <c r="Y74" s="247"/>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row>
    <row r="75" spans="1:143" ht="15.75">
      <c r="A75" s="241"/>
      <c r="B75" s="296"/>
      <c r="C75" s="296"/>
      <c r="D75" s="792"/>
      <c r="E75" s="186"/>
      <c r="F75" s="186"/>
      <c r="G75" s="190"/>
      <c r="H75" s="190"/>
      <c r="I75" s="189"/>
      <c r="J75" s="793"/>
      <c r="K75" s="766"/>
      <c r="L75" s="767"/>
      <c r="M75" s="767"/>
      <c r="N75" s="767"/>
      <c r="O75" s="767"/>
      <c r="P75" s="247"/>
      <c r="Q75" s="247"/>
      <c r="R75" s="247"/>
      <c r="S75" s="247"/>
      <c r="T75" s="247"/>
      <c r="U75" s="247"/>
      <c r="V75" s="247"/>
      <c r="W75" s="247"/>
      <c r="X75" s="247"/>
      <c r="Y75" s="247"/>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row>
    <row r="76" spans="1:143" ht="15.75">
      <c r="A76" s="299"/>
      <c r="B76" s="303"/>
      <c r="C76" s="303"/>
      <c r="D76" s="303"/>
      <c r="E76" s="794"/>
      <c r="F76" s="794"/>
      <c r="G76" s="787"/>
      <c r="H76" s="787"/>
      <c r="I76" s="299"/>
      <c r="J76" s="787"/>
      <c r="K76" s="795"/>
      <c r="L76" s="787"/>
      <c r="M76" s="787"/>
      <c r="N76" s="787"/>
      <c r="O76" s="787"/>
      <c r="P76" s="306"/>
      <c r="Q76" s="306"/>
      <c r="R76" s="306"/>
      <c r="S76" s="306"/>
      <c r="T76" s="306"/>
      <c r="U76" s="306"/>
      <c r="V76" s="306"/>
      <c r="W76" s="306"/>
      <c r="X76" s="306"/>
      <c r="Y76" s="306"/>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row>
    <row r="77" spans="1:143" ht="15.75">
      <c r="A77" s="299"/>
      <c r="B77" s="303"/>
      <c r="C77" s="303"/>
      <c r="D77" s="303"/>
      <c r="E77" s="794"/>
      <c r="F77" s="794"/>
      <c r="G77" s="787"/>
      <c r="H77" s="787"/>
      <c r="I77" s="299"/>
      <c r="J77" s="787"/>
      <c r="K77" s="795"/>
      <c r="L77" s="787"/>
      <c r="M77" s="787"/>
      <c r="N77" s="787"/>
      <c r="O77" s="787"/>
      <c r="P77" s="306"/>
      <c r="Q77" s="306"/>
      <c r="R77" s="306"/>
      <c r="S77" s="306"/>
      <c r="T77" s="306"/>
      <c r="U77" s="306"/>
      <c r="V77" s="306"/>
      <c r="W77" s="306"/>
      <c r="X77" s="306"/>
      <c r="Y77" s="306"/>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row>
    <row r="78" spans="1:143" ht="15.75">
      <c r="A78" s="299"/>
      <c r="B78" s="303"/>
      <c r="C78" s="303"/>
      <c r="D78" s="303"/>
      <c r="E78" s="794"/>
      <c r="F78" s="794"/>
      <c r="G78" s="787"/>
      <c r="H78" s="787"/>
      <c r="I78" s="299"/>
      <c r="J78" s="787"/>
      <c r="K78" s="795"/>
      <c r="L78" s="787"/>
      <c r="M78" s="787"/>
      <c r="N78" s="787"/>
      <c r="O78" s="787"/>
      <c r="P78" s="306"/>
      <c r="Q78" s="306"/>
      <c r="R78" s="306"/>
      <c r="S78" s="306"/>
      <c r="T78" s="306"/>
      <c r="U78" s="306"/>
      <c r="V78" s="306"/>
      <c r="W78" s="306"/>
      <c r="X78" s="306"/>
      <c r="Y78" s="306"/>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row>
    <row r="79" spans="1:143" ht="15.75">
      <c r="A79" s="299"/>
      <c r="B79" s="303"/>
      <c r="C79" s="303"/>
      <c r="D79" s="303"/>
      <c r="E79" s="794"/>
      <c r="F79" s="794"/>
      <c r="G79" s="787"/>
      <c r="H79" s="787"/>
      <c r="I79" s="299"/>
      <c r="J79" s="787"/>
      <c r="K79" s="795"/>
      <c r="L79" s="787"/>
      <c r="M79" s="787"/>
      <c r="N79" s="787"/>
      <c r="O79" s="787"/>
      <c r="P79" s="306"/>
      <c r="Q79" s="306"/>
      <c r="R79" s="306"/>
      <c r="S79" s="306"/>
      <c r="T79" s="306"/>
      <c r="U79" s="306"/>
      <c r="V79" s="306"/>
      <c r="W79" s="306"/>
      <c r="X79" s="306"/>
      <c r="Y79" s="306"/>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row>
    <row r="80" spans="1:143" ht="15.75">
      <c r="A80" s="241"/>
      <c r="B80" s="296"/>
      <c r="C80" s="296"/>
      <c r="D80" s="792"/>
      <c r="E80" s="186"/>
      <c r="F80" s="186"/>
      <c r="G80" s="190"/>
      <c r="H80" s="190"/>
      <c r="I80" s="189"/>
      <c r="J80" s="793"/>
      <c r="K80" s="766"/>
      <c r="L80" s="767"/>
      <c r="M80" s="767"/>
      <c r="N80" s="767"/>
      <c r="O80" s="767"/>
      <c r="P80" s="247"/>
      <c r="Q80" s="247"/>
      <c r="R80" s="247"/>
      <c r="S80" s="247"/>
      <c r="T80" s="247"/>
      <c r="U80" s="247"/>
      <c r="V80" s="247"/>
      <c r="W80" s="247"/>
      <c r="X80" s="247"/>
      <c r="Y80" s="247"/>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row>
    <row r="81" spans="1:143" ht="15.75">
      <c r="A81" s="241"/>
      <c r="B81" s="296"/>
      <c r="C81" s="296"/>
      <c r="D81" s="792"/>
      <c r="E81" s="186"/>
      <c r="F81" s="186"/>
      <c r="G81" s="190"/>
      <c r="H81" s="190"/>
      <c r="I81" s="189"/>
      <c r="J81" s="793"/>
      <c r="K81" s="766"/>
      <c r="L81" s="767"/>
      <c r="M81" s="767"/>
      <c r="N81" s="767"/>
      <c r="O81" s="767"/>
      <c r="P81" s="247"/>
      <c r="Q81" s="247"/>
      <c r="R81" s="247"/>
      <c r="S81" s="247"/>
      <c r="T81" s="247"/>
      <c r="U81" s="247"/>
      <c r="V81" s="247"/>
      <c r="W81" s="247"/>
      <c r="X81" s="247"/>
      <c r="Y81" s="247"/>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row>
  </sheetData>
  <autoFilter ref="A1:EM1"/>
  <mergeCells count="4">
    <mergeCell ref="H61:O61"/>
    <mergeCell ref="G63:H63"/>
    <mergeCell ref="G64:H64"/>
    <mergeCell ref="H66:H67"/>
  </mergeCells>
  <hyperlinks>
    <hyperlink ref="H2" r:id="rId1"/>
    <hyperlink ref="H3" r:id="rId2"/>
    <hyperlink ref="H4" r:id="rId3"/>
    <hyperlink ref="H5" r:id="rId4"/>
    <hyperlink ref="H6" r:id="rId5"/>
    <hyperlink ref="H7" r:id="rId6"/>
    <hyperlink ref="H8" r:id="rId7"/>
    <hyperlink ref="H9" r:id="rId8"/>
    <hyperlink ref="H10" r:id="rId9"/>
    <hyperlink ref="H11" r:id="rId10"/>
    <hyperlink ref="H12" r:id="rId11"/>
    <hyperlink ref="H13" r:id="rId12"/>
    <hyperlink ref="H14" r:id="rId13"/>
    <hyperlink ref="H15" r:id="rId14"/>
    <hyperlink ref="H16" r:id="rId15"/>
    <hyperlink ref="H17" r:id="rId16"/>
    <hyperlink ref="H18" r:id="rId17"/>
    <hyperlink ref="H19" r:id="rId18"/>
    <hyperlink ref="H20" r:id="rId19"/>
    <hyperlink ref="H21" r:id="rId20"/>
    <hyperlink ref="H22" r:id="rId21"/>
    <hyperlink ref="H23" r:id="rId22"/>
    <hyperlink ref="H24" r:id="rId23"/>
    <hyperlink ref="H25" r:id="rId24"/>
    <hyperlink ref="H26" r:id="rId25"/>
    <hyperlink ref="H27" r:id="rId26"/>
    <hyperlink ref="H28" r:id="rId27"/>
    <hyperlink ref="H29" r:id="rId28"/>
    <hyperlink ref="H30" r:id="rId29"/>
    <hyperlink ref="H31" r:id="rId30"/>
    <hyperlink ref="H32" r:id="rId31"/>
    <hyperlink ref="H33" r:id="rId32"/>
    <hyperlink ref="H34" r:id="rId33"/>
    <hyperlink ref="H35" r:id="rId34"/>
    <hyperlink ref="H36" r:id="rId35"/>
    <hyperlink ref="H38" r:id="rId36"/>
    <hyperlink ref="H39" r:id="rId37"/>
    <hyperlink ref="H40" r:id="rId38"/>
    <hyperlink ref="H41" r:id="rId39"/>
    <hyperlink ref="H43" r:id="rId40"/>
    <hyperlink ref="H44" r:id="rId41"/>
  </hyperlinks>
  <pageMargins left="0.70078740157480324" right="0.70078740157480324" top="0.75196850393700787" bottom="0.75196850393700787" header="0.3" footer="0.3"/>
  <pageSetup paperSize="9" firstPageNumber="2147483648"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
  <sheetViews>
    <sheetView workbookViewId="0"/>
  </sheetViews>
  <sheetFormatPr baseColWidth="10" defaultColWidth="9.140625" defaultRowHeight="15"/>
  <sheetData>
    <row r="2" spans="1:15">
      <c r="B2" t="s">
        <v>1598</v>
      </c>
      <c r="C2" t="s">
        <v>1599</v>
      </c>
      <c r="D2" t="s">
        <v>1600</v>
      </c>
      <c r="E2" s="2" t="s">
        <v>1601</v>
      </c>
      <c r="F2" s="2" t="s">
        <v>1602</v>
      </c>
      <c r="G2" s="2" t="s">
        <v>1603</v>
      </c>
      <c r="H2" s="2" t="s">
        <v>1604</v>
      </c>
      <c r="I2" s="2" t="s">
        <v>1605</v>
      </c>
      <c r="J2" s="2" t="s">
        <v>1606</v>
      </c>
      <c r="K2" s="2" t="s">
        <v>1607</v>
      </c>
      <c r="L2" s="2" t="s">
        <v>1608</v>
      </c>
      <c r="M2" t="s">
        <v>1609</v>
      </c>
    </row>
    <row r="3" spans="1:15">
      <c r="A3" t="s">
        <v>1610</v>
      </c>
      <c r="B3">
        <v>4</v>
      </c>
      <c r="C3">
        <v>11</v>
      </c>
      <c r="D3">
        <v>7</v>
      </c>
      <c r="E3">
        <v>15</v>
      </c>
      <c r="F3">
        <v>16</v>
      </c>
      <c r="G3">
        <v>14</v>
      </c>
      <c r="H3">
        <v>11</v>
      </c>
      <c r="I3">
        <v>16</v>
      </c>
      <c r="J3">
        <v>13</v>
      </c>
      <c r="N3">
        <f t="shared" ref="N3:N4" si="0">SUM(B3:M3)</f>
        <v>107</v>
      </c>
      <c r="O3" s="796">
        <f>N3/N5*100</f>
        <v>67.721518987341767</v>
      </c>
    </row>
    <row r="4" spans="1:15">
      <c r="A4" t="s">
        <v>1611</v>
      </c>
      <c r="B4">
        <v>2</v>
      </c>
      <c r="C4">
        <v>3</v>
      </c>
      <c r="D4">
        <v>4</v>
      </c>
      <c r="E4">
        <v>5</v>
      </c>
      <c r="F4">
        <v>5</v>
      </c>
      <c r="G4">
        <v>8</v>
      </c>
      <c r="H4">
        <v>10</v>
      </c>
      <c r="I4">
        <v>6</v>
      </c>
      <c r="J4">
        <v>8</v>
      </c>
      <c r="N4">
        <f t="shared" si="0"/>
        <v>51</v>
      </c>
      <c r="O4" s="796">
        <f>N4/N5*100</f>
        <v>32.278481012658226</v>
      </c>
    </row>
    <row r="5" spans="1:15">
      <c r="N5">
        <f>SUM(N3:N4)</f>
        <v>158</v>
      </c>
    </row>
  </sheetData>
  <pageMargins left="0.70078740157480324" right="0.70078740157480324" top="0.75196850393700787" bottom="0.75196850393700787" header="0.3" footer="0.3"/>
  <pageSetup paperSize="9" firstPageNumber="2147483648"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topLeftCell="A29" workbookViewId="0">
      <selection activeCell="A58" sqref="A58:H58"/>
    </sheetView>
  </sheetViews>
  <sheetFormatPr baseColWidth="10" defaultColWidth="9.140625" defaultRowHeight="15"/>
  <cols>
    <col min="1" max="1" width="10" customWidth="1"/>
    <col min="2" max="2" width="15.85546875" customWidth="1"/>
    <col min="3" max="3" width="9" customWidth="1"/>
    <col min="4" max="4" width="31.140625" customWidth="1"/>
    <col min="5" max="5" width="62.5703125" customWidth="1"/>
    <col min="6" max="6" width="40.140625" customWidth="1"/>
    <col min="7" max="8" width="16" customWidth="1"/>
  </cols>
  <sheetData>
    <row r="1" spans="1:8" ht="45">
      <c r="A1" s="797" t="s">
        <v>1612</v>
      </c>
      <c r="B1" s="797" t="s">
        <v>1613</v>
      </c>
      <c r="C1" s="798" t="s">
        <v>1614</v>
      </c>
      <c r="D1" s="798" t="s">
        <v>1615</v>
      </c>
      <c r="E1" s="798" t="s">
        <v>1616</v>
      </c>
      <c r="F1" s="798" t="s">
        <v>1617</v>
      </c>
      <c r="G1" s="797" t="s">
        <v>1618</v>
      </c>
      <c r="H1" s="797" t="s">
        <v>1619</v>
      </c>
    </row>
    <row r="2" spans="1:8" ht="23.25">
      <c r="A2" s="1647" t="s">
        <v>1620</v>
      </c>
      <c r="B2" s="1647"/>
      <c r="C2" s="1647"/>
      <c r="D2" s="1647"/>
      <c r="E2" s="1647"/>
      <c r="F2" s="1647"/>
      <c r="G2" s="1647"/>
      <c r="H2" s="1647"/>
    </row>
    <row r="3" spans="1:8">
      <c r="A3" s="1"/>
      <c r="B3" s="1"/>
      <c r="C3" s="1"/>
      <c r="D3" s="1"/>
      <c r="E3" s="1"/>
      <c r="F3" s="1"/>
      <c r="G3" s="1"/>
      <c r="H3" s="1"/>
    </row>
    <row r="4" spans="1:8" ht="23.25">
      <c r="A4" s="1647" t="s">
        <v>1621</v>
      </c>
      <c r="B4" s="1647"/>
      <c r="C4" s="1647"/>
      <c r="D4" s="1647"/>
      <c r="E4" s="1647"/>
      <c r="F4" s="1647"/>
      <c r="G4" s="1647"/>
      <c r="H4" s="1647"/>
    </row>
    <row r="5" spans="1:8">
      <c r="A5" s="407" t="s">
        <v>1622</v>
      </c>
      <c r="B5" s="407" t="s">
        <v>311</v>
      </c>
      <c r="C5" s="799">
        <v>77</v>
      </c>
      <c r="D5" s="407" t="s">
        <v>312</v>
      </c>
      <c r="E5" s="407" t="s">
        <v>313</v>
      </c>
      <c r="F5" s="407" t="s">
        <v>1623</v>
      </c>
      <c r="G5" s="800">
        <v>44839</v>
      </c>
      <c r="H5" s="800">
        <v>44931</v>
      </c>
    </row>
    <row r="6" spans="1:8">
      <c r="A6" s="407" t="s">
        <v>1624</v>
      </c>
      <c r="B6" s="407" t="s">
        <v>1625</v>
      </c>
      <c r="C6" s="799">
        <v>77</v>
      </c>
      <c r="D6" s="407" t="s">
        <v>325</v>
      </c>
      <c r="E6" s="407" t="s">
        <v>1626</v>
      </c>
      <c r="F6" s="407" t="s">
        <v>1627</v>
      </c>
      <c r="G6" s="800">
        <v>44872</v>
      </c>
      <c r="H6" s="800">
        <v>44933</v>
      </c>
    </row>
    <row r="7" spans="1:8">
      <c r="A7" s="407" t="s">
        <v>1624</v>
      </c>
      <c r="B7" s="407" t="s">
        <v>1628</v>
      </c>
      <c r="C7" s="799">
        <v>77</v>
      </c>
      <c r="D7" s="407" t="s">
        <v>1629</v>
      </c>
      <c r="E7" s="407" t="s">
        <v>332</v>
      </c>
      <c r="F7" s="407" t="s">
        <v>1630</v>
      </c>
      <c r="G7" s="800">
        <v>44872</v>
      </c>
      <c r="H7" s="800">
        <v>44933</v>
      </c>
    </row>
    <row r="8" spans="1:8">
      <c r="A8" s="407" t="s">
        <v>1631</v>
      </c>
      <c r="B8" s="407" t="s">
        <v>304</v>
      </c>
      <c r="C8" s="799">
        <v>77</v>
      </c>
      <c r="D8" s="407" t="s">
        <v>305</v>
      </c>
      <c r="E8" s="407" t="s">
        <v>32</v>
      </c>
      <c r="F8" s="407" t="s">
        <v>1632</v>
      </c>
      <c r="G8" s="800">
        <v>44872</v>
      </c>
      <c r="H8" s="800">
        <v>44933</v>
      </c>
    </row>
    <row r="9" spans="1:8">
      <c r="A9" s="407" t="s">
        <v>1622</v>
      </c>
      <c r="B9" s="407" t="s">
        <v>322</v>
      </c>
      <c r="C9" s="799">
        <v>77</v>
      </c>
      <c r="D9" s="407" t="s">
        <v>323</v>
      </c>
      <c r="E9" s="407" t="s">
        <v>255</v>
      </c>
      <c r="F9" s="407" t="s">
        <v>323</v>
      </c>
      <c r="G9" s="800">
        <v>44844</v>
      </c>
      <c r="H9" s="800">
        <v>44936</v>
      </c>
    </row>
    <row r="10" spans="1:8">
      <c r="A10" s="407" t="s">
        <v>1622</v>
      </c>
      <c r="B10" s="407" t="s">
        <v>320</v>
      </c>
      <c r="C10" s="799">
        <v>77</v>
      </c>
      <c r="D10" s="407" t="s">
        <v>321</v>
      </c>
      <c r="E10" s="407" t="s">
        <v>71</v>
      </c>
      <c r="F10" s="407" t="s">
        <v>1632</v>
      </c>
      <c r="G10" s="800">
        <v>44845</v>
      </c>
      <c r="H10" s="800">
        <v>44937</v>
      </c>
    </row>
    <row r="11" spans="1:8">
      <c r="A11" s="407" t="s">
        <v>1622</v>
      </c>
      <c r="B11" s="407" t="s">
        <v>328</v>
      </c>
      <c r="C11" s="799">
        <v>77</v>
      </c>
      <c r="D11" s="407" t="s">
        <v>329</v>
      </c>
      <c r="E11" s="407" t="s">
        <v>85</v>
      </c>
      <c r="F11" s="407" t="s">
        <v>1632</v>
      </c>
      <c r="G11" s="800">
        <v>44845</v>
      </c>
      <c r="H11" s="800">
        <v>44937</v>
      </c>
    </row>
    <row r="12" spans="1:8">
      <c r="A12" s="407" t="s">
        <v>1622</v>
      </c>
      <c r="B12" s="407" t="s">
        <v>339</v>
      </c>
      <c r="C12" s="799">
        <v>77</v>
      </c>
      <c r="D12" s="407" t="s">
        <v>340</v>
      </c>
      <c r="E12" s="407" t="s">
        <v>71</v>
      </c>
      <c r="F12" s="407" t="s">
        <v>1632</v>
      </c>
      <c r="G12" s="800">
        <v>44852</v>
      </c>
      <c r="H12" s="800">
        <v>44944</v>
      </c>
    </row>
    <row r="13" spans="1:8">
      <c r="A13" s="407" t="s">
        <v>1622</v>
      </c>
      <c r="B13" s="407" t="s">
        <v>356</v>
      </c>
      <c r="C13" s="799">
        <v>77</v>
      </c>
      <c r="D13" s="407" t="s">
        <v>357</v>
      </c>
      <c r="E13" s="407" t="s">
        <v>318</v>
      </c>
      <c r="F13" s="407" t="s">
        <v>1632</v>
      </c>
      <c r="G13" s="800">
        <v>44861</v>
      </c>
      <c r="H13" s="800">
        <v>44953</v>
      </c>
    </row>
    <row r="14" spans="1:8">
      <c r="A14" s="407" t="s">
        <v>1622</v>
      </c>
      <c r="B14" s="407" t="s">
        <v>284</v>
      </c>
      <c r="C14" s="799">
        <v>77</v>
      </c>
      <c r="D14" s="407" t="s">
        <v>285</v>
      </c>
      <c r="E14" s="407" t="s">
        <v>32</v>
      </c>
      <c r="F14" s="407" t="s">
        <v>1632</v>
      </c>
      <c r="G14" s="800">
        <v>44874</v>
      </c>
      <c r="H14" s="800">
        <v>44966</v>
      </c>
    </row>
    <row r="15" spans="1:8" ht="75">
      <c r="A15" s="407" t="s">
        <v>1633</v>
      </c>
      <c r="B15" s="407" t="s">
        <v>1634</v>
      </c>
      <c r="C15" s="799">
        <v>77</v>
      </c>
      <c r="D15" s="407" t="s">
        <v>63</v>
      </c>
      <c r="E15" s="407" t="s">
        <v>1635</v>
      </c>
      <c r="F15" s="401" t="s">
        <v>1636</v>
      </c>
      <c r="G15" s="800">
        <v>44880</v>
      </c>
      <c r="H15" s="800">
        <v>44972</v>
      </c>
    </row>
    <row r="16" spans="1:8">
      <c r="A16" s="407" t="s">
        <v>1631</v>
      </c>
      <c r="B16" s="407" t="s">
        <v>93</v>
      </c>
      <c r="C16" s="799">
        <v>77</v>
      </c>
      <c r="D16" s="407" t="s">
        <v>94</v>
      </c>
      <c r="E16" s="407" t="s">
        <v>95</v>
      </c>
      <c r="F16" s="407" t="s">
        <v>1632</v>
      </c>
      <c r="G16" s="800">
        <v>44911</v>
      </c>
      <c r="H16" s="800">
        <v>44973</v>
      </c>
    </row>
    <row r="17" spans="1:8">
      <c r="A17" s="407" t="s">
        <v>1631</v>
      </c>
      <c r="B17" s="407" t="s">
        <v>83</v>
      </c>
      <c r="C17" s="799">
        <v>77</v>
      </c>
      <c r="D17" s="407" t="s">
        <v>84</v>
      </c>
      <c r="E17" s="407" t="s">
        <v>1637</v>
      </c>
      <c r="F17" s="407" t="s">
        <v>1638</v>
      </c>
      <c r="G17" s="800">
        <v>44914</v>
      </c>
      <c r="H17" s="800">
        <v>44976</v>
      </c>
    </row>
    <row r="18" spans="1:8">
      <c r="A18" s="407" t="s">
        <v>1622</v>
      </c>
      <c r="B18" s="407" t="s">
        <v>185</v>
      </c>
      <c r="C18" s="799">
        <v>77</v>
      </c>
      <c r="D18" s="407" t="s">
        <v>186</v>
      </c>
      <c r="E18" s="407" t="s">
        <v>1639</v>
      </c>
      <c r="F18" s="407" t="s">
        <v>1632</v>
      </c>
      <c r="G18" s="800">
        <v>44888</v>
      </c>
      <c r="H18" s="800">
        <v>44980</v>
      </c>
    </row>
    <row r="19" spans="1:8">
      <c r="A19" s="407" t="s">
        <v>1622</v>
      </c>
      <c r="B19" s="407" t="s">
        <v>118</v>
      </c>
      <c r="C19" s="799">
        <v>77</v>
      </c>
      <c r="D19" s="407" t="s">
        <v>254</v>
      </c>
      <c r="E19" s="407" t="s">
        <v>255</v>
      </c>
      <c r="F19" s="407" t="s">
        <v>1640</v>
      </c>
      <c r="G19" s="800">
        <v>44889</v>
      </c>
      <c r="H19" s="800">
        <v>44981</v>
      </c>
    </row>
    <row r="20" spans="1:8">
      <c r="A20" s="407" t="s">
        <v>1622</v>
      </c>
      <c r="B20" s="407" t="s">
        <v>188</v>
      </c>
      <c r="C20" s="799">
        <v>77</v>
      </c>
      <c r="D20" s="407" t="s">
        <v>189</v>
      </c>
      <c r="E20" s="407" t="s">
        <v>71</v>
      </c>
      <c r="F20" s="407" t="s">
        <v>1632</v>
      </c>
      <c r="G20" s="800">
        <v>44911</v>
      </c>
      <c r="H20" s="800">
        <v>45001</v>
      </c>
    </row>
    <row r="21" spans="1:8">
      <c r="A21" s="407" t="s">
        <v>1622</v>
      </c>
      <c r="B21" s="407" t="s">
        <v>200</v>
      </c>
      <c r="C21" s="799">
        <v>77</v>
      </c>
      <c r="D21" s="407" t="s">
        <v>201</v>
      </c>
      <c r="E21" s="407" t="s">
        <v>32</v>
      </c>
      <c r="F21" s="407" t="s">
        <v>1641</v>
      </c>
      <c r="G21" s="800">
        <v>44911</v>
      </c>
      <c r="H21" s="800">
        <v>45001</v>
      </c>
    </row>
    <row r="22" spans="1:8">
      <c r="A22" s="407" t="s">
        <v>1622</v>
      </c>
      <c r="B22" s="407" t="s">
        <v>233</v>
      </c>
      <c r="C22" s="799">
        <v>77</v>
      </c>
      <c r="D22" s="407" t="s">
        <v>234</v>
      </c>
      <c r="E22" s="407" t="s">
        <v>32</v>
      </c>
      <c r="F22" s="407" t="s">
        <v>1641</v>
      </c>
      <c r="G22" s="800">
        <v>44911</v>
      </c>
      <c r="H22" s="800">
        <v>45001</v>
      </c>
    </row>
    <row r="23" spans="1:8" ht="23.25">
      <c r="A23" s="1647" t="s">
        <v>1642</v>
      </c>
      <c r="B23" s="1647"/>
      <c r="C23" s="1647"/>
      <c r="D23" s="1647"/>
      <c r="E23" s="1647"/>
      <c r="F23" s="1647"/>
      <c r="G23" s="1647"/>
      <c r="H23" s="1647"/>
    </row>
    <row r="24" spans="1:8">
      <c r="A24" s="407" t="s">
        <v>1643</v>
      </c>
      <c r="B24" s="407" t="s">
        <v>1644</v>
      </c>
      <c r="C24" s="799">
        <v>78</v>
      </c>
      <c r="D24" s="407" t="s">
        <v>47</v>
      </c>
      <c r="E24" s="407" t="s">
        <v>1645</v>
      </c>
      <c r="F24" s="407" t="s">
        <v>1632</v>
      </c>
      <c r="G24" s="800">
        <v>41259</v>
      </c>
      <c r="H24" s="800">
        <v>41321</v>
      </c>
    </row>
    <row r="25" spans="1:8">
      <c r="A25" s="407" t="s">
        <v>1631</v>
      </c>
      <c r="B25" s="407" t="s">
        <v>302</v>
      </c>
      <c r="C25" s="799">
        <v>78</v>
      </c>
      <c r="D25" s="407" t="s">
        <v>303</v>
      </c>
      <c r="E25" s="407" t="s">
        <v>101</v>
      </c>
      <c r="F25" s="407" t="s">
        <v>1632</v>
      </c>
      <c r="G25" s="800">
        <v>44872</v>
      </c>
      <c r="H25" s="800">
        <v>44933</v>
      </c>
    </row>
    <row r="26" spans="1:8">
      <c r="A26" s="407" t="s">
        <v>1631</v>
      </c>
      <c r="B26" s="407" t="s">
        <v>341</v>
      </c>
      <c r="C26" s="799">
        <v>78</v>
      </c>
      <c r="D26" s="407" t="s">
        <v>342</v>
      </c>
      <c r="E26" s="407" t="s">
        <v>32</v>
      </c>
      <c r="F26" s="407" t="s">
        <v>1632</v>
      </c>
      <c r="G26" s="800">
        <v>44880</v>
      </c>
      <c r="H26" s="800">
        <v>44941</v>
      </c>
    </row>
    <row r="27" spans="1:8">
      <c r="A27" s="407" t="s">
        <v>1631</v>
      </c>
      <c r="B27" s="407" t="s">
        <v>307</v>
      </c>
      <c r="C27" s="799">
        <v>78</v>
      </c>
      <c r="D27" s="407" t="s">
        <v>308</v>
      </c>
      <c r="E27" s="407" t="s">
        <v>101</v>
      </c>
      <c r="F27" s="407" t="s">
        <v>1632</v>
      </c>
      <c r="G27" s="800">
        <v>44882</v>
      </c>
      <c r="H27" s="800">
        <v>44943</v>
      </c>
    </row>
    <row r="28" spans="1:8">
      <c r="A28" s="407" t="s">
        <v>1624</v>
      </c>
      <c r="B28" s="407" t="s">
        <v>1646</v>
      </c>
      <c r="C28" s="799">
        <v>78</v>
      </c>
      <c r="D28" s="407" t="s">
        <v>354</v>
      </c>
      <c r="E28" s="407" t="s">
        <v>355</v>
      </c>
      <c r="F28" s="407" t="s">
        <v>1647</v>
      </c>
      <c r="G28" s="800">
        <v>44886</v>
      </c>
      <c r="H28" s="800">
        <v>44947</v>
      </c>
    </row>
    <row r="29" spans="1:8">
      <c r="A29" s="407" t="s">
        <v>1622</v>
      </c>
      <c r="B29" s="407" t="s">
        <v>167</v>
      </c>
      <c r="C29" s="799">
        <v>78</v>
      </c>
      <c r="D29" s="407" t="s">
        <v>168</v>
      </c>
      <c r="E29" s="407" t="s">
        <v>169</v>
      </c>
      <c r="F29" s="407" t="s">
        <v>1648</v>
      </c>
      <c r="G29" s="800">
        <v>44901</v>
      </c>
      <c r="H29" s="800">
        <v>44991</v>
      </c>
    </row>
    <row r="30" spans="1:8">
      <c r="A30" s="407" t="s">
        <v>1622</v>
      </c>
      <c r="B30" s="407" t="s">
        <v>148</v>
      </c>
      <c r="C30" s="799">
        <v>78</v>
      </c>
      <c r="D30" s="407" t="s">
        <v>149</v>
      </c>
      <c r="E30" s="407" t="s">
        <v>150</v>
      </c>
      <c r="F30" s="407" t="s">
        <v>1649</v>
      </c>
      <c r="G30" s="800">
        <v>44916</v>
      </c>
      <c r="H30" s="800">
        <v>45006</v>
      </c>
    </row>
    <row r="31" spans="1:8" ht="23.25">
      <c r="A31" s="1647" t="s">
        <v>1650</v>
      </c>
      <c r="B31" s="1647"/>
      <c r="C31" s="1647"/>
      <c r="D31" s="1647"/>
      <c r="E31" s="1647"/>
      <c r="F31" s="1647"/>
      <c r="G31" s="1647"/>
      <c r="H31" s="1647"/>
    </row>
    <row r="32" spans="1:8">
      <c r="A32" s="407" t="s">
        <v>1631</v>
      </c>
      <c r="B32" s="407" t="s">
        <v>300</v>
      </c>
      <c r="C32" s="799">
        <v>91</v>
      </c>
      <c r="D32" s="407" t="s">
        <v>301</v>
      </c>
      <c r="E32" s="407" t="s">
        <v>32</v>
      </c>
      <c r="F32" s="407" t="s">
        <v>1632</v>
      </c>
      <c r="G32" s="800">
        <v>44873</v>
      </c>
      <c r="H32" s="800">
        <v>44934</v>
      </c>
    </row>
    <row r="33" spans="1:8">
      <c r="A33" s="407" t="s">
        <v>1631</v>
      </c>
      <c r="B33" s="407" t="s">
        <v>362</v>
      </c>
      <c r="C33" s="799">
        <v>91</v>
      </c>
      <c r="D33" s="407" t="s">
        <v>363</v>
      </c>
      <c r="E33" s="407" t="s">
        <v>101</v>
      </c>
      <c r="F33" s="407" t="s">
        <v>1632</v>
      </c>
      <c r="G33" s="800">
        <v>44896</v>
      </c>
      <c r="H33" s="800">
        <v>44958</v>
      </c>
    </row>
    <row r="34" spans="1:8">
      <c r="A34" s="407" t="s">
        <v>1631</v>
      </c>
      <c r="B34" s="407" t="s">
        <v>30</v>
      </c>
      <c r="C34" s="799">
        <v>91</v>
      </c>
      <c r="D34" s="1"/>
      <c r="E34" s="407" t="s">
        <v>32</v>
      </c>
      <c r="F34" s="407" t="s">
        <v>1632</v>
      </c>
      <c r="G34" s="800">
        <v>44908</v>
      </c>
      <c r="H34" s="800">
        <v>44970</v>
      </c>
    </row>
    <row r="35" spans="1:8">
      <c r="A35" s="407" t="s">
        <v>1622</v>
      </c>
      <c r="B35" s="407" t="s">
        <v>99</v>
      </c>
      <c r="C35" s="799">
        <v>91</v>
      </c>
      <c r="D35" s="407" t="s">
        <v>100</v>
      </c>
      <c r="E35" s="407" t="s">
        <v>101</v>
      </c>
      <c r="F35" s="407" t="s">
        <v>1632</v>
      </c>
      <c r="G35" s="800">
        <v>44883</v>
      </c>
      <c r="H35" s="800">
        <v>44975</v>
      </c>
    </row>
    <row r="36" spans="1:8">
      <c r="A36" s="407" t="s">
        <v>1631</v>
      </c>
      <c r="B36" s="407" t="s">
        <v>87</v>
      </c>
      <c r="C36" s="799">
        <v>91</v>
      </c>
      <c r="D36" s="407" t="s">
        <v>88</v>
      </c>
      <c r="E36" s="407" t="s">
        <v>32</v>
      </c>
      <c r="F36" s="407" t="s">
        <v>1651</v>
      </c>
      <c r="G36" s="800">
        <v>44914</v>
      </c>
      <c r="H36" s="800">
        <v>44976</v>
      </c>
    </row>
    <row r="37" spans="1:8">
      <c r="A37" s="407" t="s">
        <v>1622</v>
      </c>
      <c r="B37" s="407" t="s">
        <v>176</v>
      </c>
      <c r="C37" s="799">
        <v>91</v>
      </c>
      <c r="D37" s="407" t="s">
        <v>177</v>
      </c>
      <c r="E37" s="407" t="s">
        <v>255</v>
      </c>
      <c r="F37" s="407" t="s">
        <v>1652</v>
      </c>
      <c r="G37" s="800">
        <v>44889</v>
      </c>
      <c r="H37" s="800">
        <v>44981</v>
      </c>
    </row>
    <row r="38" spans="1:8">
      <c r="A38" s="407" t="s">
        <v>1633</v>
      </c>
      <c r="B38" s="407" t="s">
        <v>1653</v>
      </c>
      <c r="C38" s="799">
        <v>91</v>
      </c>
      <c r="D38" s="407" t="s">
        <v>124</v>
      </c>
      <c r="E38" s="407" t="s">
        <v>1654</v>
      </c>
      <c r="F38" s="407" t="s">
        <v>1655</v>
      </c>
      <c r="G38" s="800">
        <v>44894</v>
      </c>
      <c r="H38" s="800">
        <v>44985</v>
      </c>
    </row>
    <row r="39" spans="1:8" ht="21">
      <c r="A39" s="1637" t="s">
        <v>1656</v>
      </c>
      <c r="B39" s="1637"/>
      <c r="C39" s="1637"/>
      <c r="D39" s="1637"/>
      <c r="E39" s="1637"/>
      <c r="F39" s="1637"/>
      <c r="G39" s="1637"/>
      <c r="H39" s="1637"/>
    </row>
    <row r="40" spans="1:8">
      <c r="A40" s="407" t="s">
        <v>1631</v>
      </c>
      <c r="B40" s="407" t="s">
        <v>296</v>
      </c>
      <c r="C40" s="799">
        <v>92</v>
      </c>
      <c r="D40" s="407" t="s">
        <v>297</v>
      </c>
      <c r="E40" s="407" t="s">
        <v>32</v>
      </c>
      <c r="F40" s="407" t="s">
        <v>1657</v>
      </c>
      <c r="G40" s="800">
        <v>44867</v>
      </c>
      <c r="H40" s="800">
        <v>44928</v>
      </c>
    </row>
    <row r="41" spans="1:8">
      <c r="A41" s="407" t="s">
        <v>1631</v>
      </c>
      <c r="B41" s="407" t="s">
        <v>291</v>
      </c>
      <c r="C41" s="799">
        <v>92</v>
      </c>
      <c r="D41" s="407" t="s">
        <v>292</v>
      </c>
      <c r="E41" s="407" t="s">
        <v>293</v>
      </c>
      <c r="F41" s="407" t="s">
        <v>1658</v>
      </c>
      <c r="G41" s="800">
        <v>44869</v>
      </c>
      <c r="H41" s="800">
        <v>44930</v>
      </c>
    </row>
    <row r="42" spans="1:8">
      <c r="A42" s="407" t="s">
        <v>1624</v>
      </c>
      <c r="B42" s="407" t="s">
        <v>1659</v>
      </c>
      <c r="C42" s="799">
        <v>92</v>
      </c>
      <c r="D42" s="407" t="s">
        <v>160</v>
      </c>
      <c r="E42" s="407" t="s">
        <v>338</v>
      </c>
      <c r="F42" s="407" t="s">
        <v>1660</v>
      </c>
      <c r="G42" s="800">
        <v>44880</v>
      </c>
      <c r="H42" s="800">
        <v>44941</v>
      </c>
    </row>
    <row r="43" spans="1:8">
      <c r="A43" s="407" t="s">
        <v>1633</v>
      </c>
      <c r="B43" s="407" t="s">
        <v>1661</v>
      </c>
      <c r="C43" s="799">
        <v>92</v>
      </c>
      <c r="D43" s="407" t="s">
        <v>344</v>
      </c>
      <c r="E43" s="407" t="s">
        <v>345</v>
      </c>
      <c r="F43" s="407" t="s">
        <v>1662</v>
      </c>
      <c r="G43" s="800">
        <v>44852</v>
      </c>
      <c r="H43" s="800">
        <v>44944</v>
      </c>
    </row>
    <row r="44" spans="1:8">
      <c r="A44" s="407" t="s">
        <v>1624</v>
      </c>
      <c r="B44" s="407" t="s">
        <v>1663</v>
      </c>
      <c r="C44" s="799">
        <v>92</v>
      </c>
      <c r="D44" s="407" t="s">
        <v>351</v>
      </c>
      <c r="E44" s="407" t="s">
        <v>352</v>
      </c>
      <c r="F44" s="407" t="s">
        <v>1664</v>
      </c>
      <c r="G44" s="800">
        <v>44886</v>
      </c>
      <c r="H44" s="800">
        <v>44947</v>
      </c>
    </row>
    <row r="45" spans="1:8">
      <c r="A45" s="407" t="s">
        <v>1624</v>
      </c>
      <c r="B45" s="407" t="s">
        <v>1665</v>
      </c>
      <c r="C45" s="799">
        <v>92</v>
      </c>
      <c r="D45" s="407" t="s">
        <v>160</v>
      </c>
      <c r="E45" s="407" t="s">
        <v>1666</v>
      </c>
      <c r="F45" s="407" t="s">
        <v>1667</v>
      </c>
      <c r="G45" s="800">
        <v>44895</v>
      </c>
      <c r="H45" s="800">
        <v>44956</v>
      </c>
    </row>
    <row r="46" spans="1:8">
      <c r="A46" s="407" t="s">
        <v>1624</v>
      </c>
      <c r="B46" s="407" t="s">
        <v>1668</v>
      </c>
      <c r="C46" s="799">
        <v>92</v>
      </c>
      <c r="D46" s="407" t="s">
        <v>74</v>
      </c>
      <c r="E46" s="407" t="s">
        <v>1669</v>
      </c>
      <c r="F46" s="407" t="s">
        <v>1670</v>
      </c>
      <c r="G46" s="800">
        <v>44904</v>
      </c>
      <c r="H46" s="800">
        <v>44966</v>
      </c>
    </row>
    <row r="47" spans="1:8">
      <c r="A47" s="407" t="s">
        <v>1631</v>
      </c>
      <c r="B47" s="407" t="s">
        <v>38</v>
      </c>
      <c r="C47" s="799">
        <v>92</v>
      </c>
      <c r="D47" s="407" t="s">
        <v>39</v>
      </c>
      <c r="E47" s="407" t="s">
        <v>40</v>
      </c>
      <c r="F47" s="407" t="s">
        <v>1671</v>
      </c>
      <c r="G47" s="800">
        <v>44909</v>
      </c>
      <c r="H47" s="800">
        <v>44971</v>
      </c>
    </row>
    <row r="48" spans="1:8">
      <c r="A48" s="407" t="s">
        <v>1631</v>
      </c>
      <c r="B48" s="407" t="s">
        <v>90</v>
      </c>
      <c r="C48" s="799">
        <v>92</v>
      </c>
      <c r="D48" s="407" t="s">
        <v>91</v>
      </c>
      <c r="E48" s="407" t="s">
        <v>92</v>
      </c>
      <c r="F48" s="407" t="s">
        <v>1658</v>
      </c>
      <c r="G48" s="800">
        <v>44915</v>
      </c>
      <c r="H48" s="800">
        <v>44977</v>
      </c>
    </row>
    <row r="49" spans="1:8">
      <c r="A49" s="407" t="s">
        <v>1622</v>
      </c>
      <c r="B49" s="407" t="s">
        <v>127</v>
      </c>
      <c r="C49" s="799">
        <v>92</v>
      </c>
      <c r="D49" s="407" t="s">
        <v>128</v>
      </c>
      <c r="E49" s="407" t="s">
        <v>129</v>
      </c>
      <c r="F49" s="407" t="s">
        <v>1672</v>
      </c>
      <c r="G49" s="800">
        <v>44890</v>
      </c>
      <c r="H49" s="800">
        <v>44982</v>
      </c>
    </row>
    <row r="50" spans="1:8" ht="23.25">
      <c r="A50" s="1647" t="s">
        <v>1673</v>
      </c>
      <c r="B50" s="1647"/>
      <c r="C50" s="1647"/>
      <c r="D50" s="1647"/>
      <c r="E50" s="1647"/>
      <c r="F50" s="1647"/>
      <c r="G50" s="1647"/>
      <c r="H50" s="1647"/>
    </row>
    <row r="51" spans="1:8">
      <c r="A51" s="407" t="s">
        <v>1622</v>
      </c>
      <c r="B51" s="407" t="s">
        <v>112</v>
      </c>
      <c r="C51" s="799">
        <v>93</v>
      </c>
      <c r="D51" s="407" t="s">
        <v>113</v>
      </c>
      <c r="E51" s="407" t="s">
        <v>114</v>
      </c>
      <c r="F51" s="407" t="s">
        <v>1674</v>
      </c>
      <c r="G51" s="800">
        <v>44881</v>
      </c>
      <c r="H51" s="800">
        <v>44973</v>
      </c>
    </row>
    <row r="52" spans="1:8" ht="23.25">
      <c r="A52" s="1647" t="s">
        <v>1675</v>
      </c>
      <c r="B52" s="1647"/>
      <c r="C52" s="1647"/>
      <c r="D52" s="1647"/>
      <c r="E52" s="1647"/>
      <c r="F52" s="1647"/>
      <c r="G52" s="1647"/>
      <c r="H52" s="1647"/>
    </row>
    <row r="53" spans="1:8">
      <c r="A53" s="407" t="s">
        <v>1631</v>
      </c>
      <c r="B53" s="407" t="s">
        <v>346</v>
      </c>
      <c r="C53" s="799">
        <v>94</v>
      </c>
      <c r="D53" s="407" t="s">
        <v>347</v>
      </c>
      <c r="E53" s="407" t="s">
        <v>158</v>
      </c>
      <c r="F53" s="407" t="s">
        <v>1676</v>
      </c>
      <c r="G53" s="800">
        <v>44890</v>
      </c>
      <c r="H53" s="800">
        <v>44951</v>
      </c>
    </row>
    <row r="54" spans="1:8">
      <c r="A54" s="407" t="s">
        <v>1624</v>
      </c>
      <c r="B54" s="407" t="s">
        <v>1677</v>
      </c>
      <c r="C54" s="799">
        <v>94</v>
      </c>
      <c r="D54" s="407" t="s">
        <v>54</v>
      </c>
      <c r="E54" s="407" t="s">
        <v>55</v>
      </c>
      <c r="F54" s="407" t="s">
        <v>1678</v>
      </c>
      <c r="G54" s="800">
        <v>44904</v>
      </c>
      <c r="H54" s="800">
        <v>44966</v>
      </c>
    </row>
    <row r="55" spans="1:8">
      <c r="A55" s="407" t="s">
        <v>1624</v>
      </c>
      <c r="B55" s="407" t="s">
        <v>1679</v>
      </c>
      <c r="C55" s="799">
        <v>94</v>
      </c>
      <c r="D55" s="407" t="s">
        <v>105</v>
      </c>
      <c r="E55" s="407" t="s">
        <v>106</v>
      </c>
      <c r="F55" s="407" t="s">
        <v>1680</v>
      </c>
      <c r="G55" s="800">
        <v>44911</v>
      </c>
      <c r="H55" s="800">
        <v>44973</v>
      </c>
    </row>
    <row r="56" spans="1:8">
      <c r="A56" s="407" t="s">
        <v>1622</v>
      </c>
      <c r="B56" s="407" t="s">
        <v>213</v>
      </c>
      <c r="C56" s="799">
        <v>94</v>
      </c>
      <c r="D56" s="407" t="s">
        <v>214</v>
      </c>
      <c r="E56" s="407" t="s">
        <v>32</v>
      </c>
      <c r="F56" s="407" t="s">
        <v>1681</v>
      </c>
      <c r="G56" s="800">
        <v>44890</v>
      </c>
      <c r="H56" s="800">
        <v>44982</v>
      </c>
    </row>
    <row r="57" spans="1:8">
      <c r="A57" s="407" t="s">
        <v>1622</v>
      </c>
      <c r="B57" s="407" t="s">
        <v>1682</v>
      </c>
      <c r="C57" s="799">
        <v>94</v>
      </c>
      <c r="D57" s="407" t="s">
        <v>146</v>
      </c>
      <c r="E57" s="407" t="s">
        <v>147</v>
      </c>
      <c r="F57" s="407" t="s">
        <v>1676</v>
      </c>
      <c r="G57" s="800">
        <v>44918</v>
      </c>
      <c r="H57" s="800">
        <v>45008</v>
      </c>
    </row>
    <row r="58" spans="1:8" ht="23.25">
      <c r="A58" s="1647" t="s">
        <v>1683</v>
      </c>
      <c r="B58" s="1647"/>
      <c r="C58" s="1647"/>
      <c r="D58" s="1647"/>
      <c r="E58" s="1647"/>
      <c r="F58" s="1647"/>
      <c r="G58" s="1647"/>
      <c r="H58" s="1647"/>
    </row>
    <row r="59" spans="1:8">
      <c r="A59" s="407" t="s">
        <v>1622</v>
      </c>
      <c r="B59" s="407" t="s">
        <v>316</v>
      </c>
      <c r="C59" s="799">
        <v>95</v>
      </c>
      <c r="D59" s="407" t="s">
        <v>317</v>
      </c>
      <c r="E59" s="407" t="s">
        <v>318</v>
      </c>
      <c r="F59" s="407" t="s">
        <v>1632</v>
      </c>
      <c r="G59" s="800">
        <v>44841</v>
      </c>
      <c r="H59" s="800">
        <v>44933</v>
      </c>
    </row>
    <row r="60" spans="1:8">
      <c r="A60" s="407" t="s">
        <v>1622</v>
      </c>
      <c r="B60" s="407" t="s">
        <v>334</v>
      </c>
      <c r="C60" s="799">
        <v>95</v>
      </c>
      <c r="D60" s="407" t="s">
        <v>335</v>
      </c>
      <c r="E60" s="407" t="s">
        <v>224</v>
      </c>
      <c r="F60" s="407" t="s">
        <v>1632</v>
      </c>
      <c r="G60" s="800">
        <v>44845</v>
      </c>
      <c r="H60" s="800">
        <v>44937</v>
      </c>
    </row>
    <row r="61" spans="1:8">
      <c r="A61" s="407" t="s">
        <v>1631</v>
      </c>
      <c r="B61" s="407" t="s">
        <v>286</v>
      </c>
      <c r="C61" s="799">
        <v>95</v>
      </c>
      <c r="D61" s="407" t="s">
        <v>287</v>
      </c>
      <c r="E61" s="407" t="s">
        <v>32</v>
      </c>
      <c r="F61" s="407" t="s">
        <v>1632</v>
      </c>
      <c r="G61" s="800">
        <v>44901</v>
      </c>
      <c r="H61" s="800">
        <v>44963</v>
      </c>
    </row>
    <row r="62" spans="1:8">
      <c r="A62" s="407" t="s">
        <v>1622</v>
      </c>
      <c r="B62" s="407" t="s">
        <v>69</v>
      </c>
      <c r="C62" s="799">
        <v>95</v>
      </c>
      <c r="D62" s="407" t="s">
        <v>70</v>
      </c>
      <c r="E62" s="407" t="s">
        <v>71</v>
      </c>
      <c r="F62" s="407" t="s">
        <v>1632</v>
      </c>
      <c r="G62" s="800">
        <v>44879</v>
      </c>
      <c r="H62" s="800">
        <v>44971</v>
      </c>
    </row>
    <row r="63" spans="1:8">
      <c r="A63" s="407" t="s">
        <v>1631</v>
      </c>
      <c r="B63" s="407" t="s">
        <v>97</v>
      </c>
      <c r="C63" s="799">
        <v>95</v>
      </c>
      <c r="D63" s="407" t="s">
        <v>98</v>
      </c>
      <c r="E63" s="407" t="s">
        <v>32</v>
      </c>
      <c r="F63" s="407" t="s">
        <v>1632</v>
      </c>
      <c r="G63" s="800">
        <v>44911</v>
      </c>
      <c r="H63" s="800">
        <v>44973</v>
      </c>
    </row>
    <row r="64" spans="1:8">
      <c r="A64" s="407" t="s">
        <v>1631</v>
      </c>
      <c r="B64" s="407" t="s">
        <v>135</v>
      </c>
      <c r="C64" s="799">
        <v>95</v>
      </c>
      <c r="D64" s="407" t="s">
        <v>136</v>
      </c>
      <c r="E64" s="407" t="s">
        <v>32</v>
      </c>
      <c r="F64" s="407" t="s">
        <v>4</v>
      </c>
      <c r="G64" s="800">
        <v>44918</v>
      </c>
      <c r="H64" s="800">
        <v>44980</v>
      </c>
    </row>
    <row r="65" spans="1:8">
      <c r="A65" s="407" t="s">
        <v>1622</v>
      </c>
      <c r="B65" s="407" t="s">
        <v>130</v>
      </c>
      <c r="C65" s="799">
        <v>95</v>
      </c>
      <c r="D65" s="407" t="s">
        <v>131</v>
      </c>
      <c r="E65" s="407" t="s">
        <v>71</v>
      </c>
      <c r="F65" s="407" t="s">
        <v>1632</v>
      </c>
      <c r="G65" s="800">
        <v>44911</v>
      </c>
      <c r="H65" s="800">
        <v>45001</v>
      </c>
    </row>
    <row r="66" spans="1:8">
      <c r="A66" s="407" t="s">
        <v>1622</v>
      </c>
      <c r="B66" s="407" t="s">
        <v>170</v>
      </c>
      <c r="C66" s="799">
        <v>95</v>
      </c>
      <c r="D66" s="407" t="s">
        <v>171</v>
      </c>
      <c r="E66" s="407" t="s">
        <v>71</v>
      </c>
      <c r="F66" s="407" t="s">
        <v>1684</v>
      </c>
      <c r="G66" s="800">
        <v>44914</v>
      </c>
      <c r="H66" s="800">
        <v>45004</v>
      </c>
    </row>
    <row r="67" spans="1:8">
      <c r="A67" s="407" t="s">
        <v>1622</v>
      </c>
      <c r="B67" s="407" t="s">
        <v>178</v>
      </c>
      <c r="C67" s="799">
        <v>95</v>
      </c>
      <c r="D67" s="407" t="s">
        <v>179</v>
      </c>
      <c r="E67" s="407" t="s">
        <v>71</v>
      </c>
      <c r="F67" s="407" t="s">
        <v>1685</v>
      </c>
      <c r="G67" s="800">
        <v>44918</v>
      </c>
      <c r="H67" s="800">
        <v>45008</v>
      </c>
    </row>
    <row r="68" spans="1:8" ht="23.25">
      <c r="A68" s="1647" t="s">
        <v>1686</v>
      </c>
      <c r="B68" s="1647"/>
      <c r="C68" s="1647"/>
      <c r="D68" s="1647"/>
      <c r="E68" s="1647"/>
      <c r="F68" s="1647"/>
      <c r="G68" s="1647"/>
      <c r="H68" s="1647"/>
    </row>
    <row r="69" spans="1:8">
      <c r="A69" s="1"/>
      <c r="B69" s="1"/>
      <c r="C69" s="1"/>
      <c r="D69" s="1"/>
      <c r="E69" s="1"/>
      <c r="F69" s="1"/>
      <c r="G69" s="1"/>
      <c r="H69" s="1"/>
    </row>
    <row r="70" spans="1:8">
      <c r="A70" s="1"/>
      <c r="B70" s="1"/>
      <c r="C70" s="1"/>
      <c r="D70" s="1"/>
      <c r="E70" s="1"/>
      <c r="F70" s="1"/>
      <c r="G70" s="1"/>
      <c r="H70" s="1"/>
    </row>
  </sheetData>
  <mergeCells count="10">
    <mergeCell ref="A52:H52"/>
    <mergeCell ref="A58:H58"/>
    <mergeCell ref="A68:H68"/>
    <mergeCell ref="A39:E39"/>
    <mergeCell ref="F39:H39"/>
    <mergeCell ref="A2:H2"/>
    <mergeCell ref="A4:H4"/>
    <mergeCell ref="A23:H23"/>
    <mergeCell ref="A31:H31"/>
    <mergeCell ref="A50:H50"/>
  </mergeCells>
  <pageMargins left="0.70069444444444395" right="0.70069444444444395" top="0.75208333333333299" bottom="0.75208333333333299" header="0.51180555555555496" footer="0.51180555555555496"/>
  <pageSetup paperSize="9" firstPageNumber="0" orientation="landscape"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Id="1" sqref="BU103:CJ103 A1"/>
    </sheetView>
  </sheetViews>
  <sheetFormatPr baseColWidth="10" defaultColWidth="10.5703125" defaultRowHeight="28.5"/>
  <cols>
    <col min="2" max="2" width="44.28515625" style="801" customWidth="1"/>
    <col min="3" max="3" width="61.140625" customWidth="1"/>
    <col min="4" max="4" width="9.28515625" customWidth="1"/>
    <col min="5" max="5" width="27.7109375" customWidth="1"/>
    <col min="6" max="6" width="28.42578125" style="802" customWidth="1"/>
  </cols>
  <sheetData>
    <row r="1" spans="1:7" ht="21" customHeight="1">
      <c r="A1" s="803"/>
      <c r="B1" s="804" t="s">
        <v>1687</v>
      </c>
      <c r="C1" s="805" t="s">
        <v>1688</v>
      </c>
      <c r="D1" s="803"/>
      <c r="E1" s="803"/>
      <c r="F1" s="806"/>
      <c r="G1" s="805"/>
    </row>
    <row r="3" spans="1:7">
      <c r="A3" s="807"/>
      <c r="B3" s="808"/>
      <c r="C3" s="809"/>
      <c r="D3" s="807"/>
      <c r="E3" s="807"/>
      <c r="F3" s="810"/>
      <c r="G3" s="809"/>
    </row>
    <row r="5" spans="1:7" ht="27">
      <c r="A5" s="811" t="s">
        <v>1689</v>
      </c>
      <c r="B5" s="812" t="s">
        <v>1690</v>
      </c>
      <c r="C5" s="813" t="s">
        <v>1691</v>
      </c>
      <c r="D5" s="814" t="s">
        <v>1692</v>
      </c>
      <c r="E5" s="814" t="s">
        <v>1693</v>
      </c>
      <c r="F5" s="815" t="s">
        <v>1694</v>
      </c>
      <c r="G5" s="813" t="s">
        <v>1695</v>
      </c>
    </row>
    <row r="6" spans="1:7" ht="54">
      <c r="A6" s="811" t="s">
        <v>327</v>
      </c>
      <c r="B6" s="812" t="s">
        <v>1696</v>
      </c>
      <c r="C6" s="816" t="s">
        <v>1697</v>
      </c>
      <c r="D6" s="811" t="s">
        <v>1698</v>
      </c>
      <c r="E6" s="811" t="s">
        <v>1699</v>
      </c>
      <c r="F6" s="817" t="s">
        <v>1700</v>
      </c>
      <c r="G6" s="818"/>
    </row>
    <row r="7" spans="1:7" ht="54">
      <c r="A7" s="811" t="s">
        <v>49</v>
      </c>
      <c r="B7" s="819" t="s">
        <v>1701</v>
      </c>
      <c r="C7" s="816" t="s">
        <v>1702</v>
      </c>
      <c r="D7" s="811" t="s">
        <v>1703</v>
      </c>
      <c r="E7" s="811" t="s">
        <v>1704</v>
      </c>
      <c r="F7" s="817" t="s">
        <v>1705</v>
      </c>
      <c r="G7" s="816" t="s">
        <v>1706</v>
      </c>
    </row>
    <row r="8" spans="1:7" ht="54">
      <c r="A8" s="811" t="s">
        <v>77</v>
      </c>
      <c r="B8" s="819" t="s">
        <v>1707</v>
      </c>
      <c r="C8" s="816" t="s">
        <v>1708</v>
      </c>
      <c r="D8" s="811" t="s">
        <v>1703</v>
      </c>
      <c r="E8" s="811" t="s">
        <v>1709</v>
      </c>
      <c r="F8" s="817" t="s">
        <v>1710</v>
      </c>
      <c r="G8" s="816" t="s">
        <v>1711</v>
      </c>
    </row>
    <row r="9" spans="1:7" ht="54">
      <c r="A9" s="811" t="s">
        <v>89</v>
      </c>
      <c r="B9" s="819" t="s">
        <v>1712</v>
      </c>
      <c r="C9" s="816" t="s">
        <v>1713</v>
      </c>
      <c r="D9" s="811" t="s">
        <v>1714</v>
      </c>
      <c r="E9" s="811" t="s">
        <v>1715</v>
      </c>
      <c r="F9" s="817" t="s">
        <v>1716</v>
      </c>
      <c r="G9" s="816" t="s">
        <v>1717</v>
      </c>
    </row>
    <row r="10" spans="1:7" ht="54">
      <c r="A10" s="811" t="s">
        <v>96</v>
      </c>
      <c r="B10" s="819" t="s">
        <v>1718</v>
      </c>
      <c r="C10" s="816" t="s">
        <v>1719</v>
      </c>
      <c r="D10" s="811" t="s">
        <v>1720</v>
      </c>
      <c r="E10" s="811" t="s">
        <v>1721</v>
      </c>
      <c r="F10" s="817" t="s">
        <v>1722</v>
      </c>
      <c r="G10" s="818"/>
    </row>
    <row r="11" spans="1:7" ht="54">
      <c r="A11" s="811" t="s">
        <v>211</v>
      </c>
      <c r="B11" s="819" t="s">
        <v>1723</v>
      </c>
      <c r="C11" s="816" t="s">
        <v>1719</v>
      </c>
      <c r="D11" s="811" t="s">
        <v>1720</v>
      </c>
      <c r="E11" s="811" t="s">
        <v>1724</v>
      </c>
      <c r="F11" s="817" t="s">
        <v>1725</v>
      </c>
      <c r="G11" s="818"/>
    </row>
    <row r="12" spans="1:7" ht="54">
      <c r="A12" s="811" t="s">
        <v>133</v>
      </c>
      <c r="B12" s="819" t="s">
        <v>1726</v>
      </c>
      <c r="C12" s="816" t="s">
        <v>1727</v>
      </c>
      <c r="D12" s="811" t="s">
        <v>1714</v>
      </c>
      <c r="E12" s="811" t="s">
        <v>1728</v>
      </c>
      <c r="F12" s="817" t="s">
        <v>1729</v>
      </c>
      <c r="G12" s="818"/>
    </row>
    <row r="13" spans="1:7" ht="54">
      <c r="A13" s="811" t="s">
        <v>34</v>
      </c>
      <c r="B13" s="819" t="s">
        <v>1730</v>
      </c>
      <c r="C13" s="816" t="s">
        <v>1731</v>
      </c>
      <c r="D13" s="811" t="s">
        <v>1720</v>
      </c>
      <c r="E13" s="811" t="s">
        <v>1732</v>
      </c>
      <c r="F13" s="817" t="s">
        <v>1733</v>
      </c>
      <c r="G13" s="818"/>
    </row>
    <row r="14" spans="1:7" ht="54">
      <c r="A14" s="811" t="s">
        <v>86</v>
      </c>
      <c r="B14" s="819" t="s">
        <v>1734</v>
      </c>
      <c r="C14" s="816" t="s">
        <v>1735</v>
      </c>
      <c r="D14" s="811" t="s">
        <v>1714</v>
      </c>
      <c r="E14" s="811" t="s">
        <v>1736</v>
      </c>
      <c r="F14" s="817" t="s">
        <v>1737</v>
      </c>
      <c r="G14" s="818"/>
    </row>
    <row r="15" spans="1:7" ht="54">
      <c r="A15" s="811" t="s">
        <v>107</v>
      </c>
      <c r="B15" s="819" t="s">
        <v>1738</v>
      </c>
      <c r="C15" s="816" t="s">
        <v>1739</v>
      </c>
      <c r="D15" s="811" t="s">
        <v>1720</v>
      </c>
      <c r="E15" s="811" t="s">
        <v>1740</v>
      </c>
      <c r="F15" s="817" t="s">
        <v>1741</v>
      </c>
      <c r="G15" s="818"/>
    </row>
    <row r="16" spans="1:7" ht="54">
      <c r="A16" s="811" t="s">
        <v>597</v>
      </c>
      <c r="B16" s="819" t="s">
        <v>1742</v>
      </c>
      <c r="C16" s="816" t="s">
        <v>1743</v>
      </c>
      <c r="D16" s="811" t="s">
        <v>1720</v>
      </c>
      <c r="E16" s="811" t="s">
        <v>1744</v>
      </c>
      <c r="F16" s="817" t="s">
        <v>1745</v>
      </c>
      <c r="G16" s="816" t="s">
        <v>1746</v>
      </c>
    </row>
    <row r="17" spans="1:7" ht="54">
      <c r="A17" s="811" t="s">
        <v>41</v>
      </c>
      <c r="B17" s="819" t="s">
        <v>1747</v>
      </c>
      <c r="C17" s="816" t="s">
        <v>1748</v>
      </c>
      <c r="D17" s="811" t="s">
        <v>1720</v>
      </c>
      <c r="E17" s="811" t="s">
        <v>1749</v>
      </c>
      <c r="F17" s="817" t="s">
        <v>1750</v>
      </c>
      <c r="G17" s="816" t="s">
        <v>1751</v>
      </c>
    </row>
    <row r="18" spans="1:7" ht="54">
      <c r="A18" s="811" t="s">
        <v>1752</v>
      </c>
      <c r="B18" s="819" t="s">
        <v>1753</v>
      </c>
      <c r="C18" s="816" t="s">
        <v>1754</v>
      </c>
      <c r="D18" s="811" t="s">
        <v>1714</v>
      </c>
      <c r="E18" s="811" t="s">
        <v>1755</v>
      </c>
      <c r="F18" s="817" t="s">
        <v>1756</v>
      </c>
      <c r="G18" s="816" t="s">
        <v>1757</v>
      </c>
    </row>
    <row r="19" spans="1:7" ht="54">
      <c r="A19" s="811" t="s">
        <v>1758</v>
      </c>
      <c r="B19" s="819" t="s">
        <v>1759</v>
      </c>
      <c r="C19" s="816" t="s">
        <v>1760</v>
      </c>
      <c r="D19" s="811" t="s">
        <v>1714</v>
      </c>
      <c r="E19" s="811" t="s">
        <v>1761</v>
      </c>
      <c r="F19" s="817" t="s">
        <v>1762</v>
      </c>
      <c r="G19" s="816" t="s">
        <v>1763</v>
      </c>
    </row>
    <row r="20" spans="1:7" ht="54">
      <c r="A20" s="811" t="s">
        <v>72</v>
      </c>
      <c r="B20" s="819" t="s">
        <v>1764</v>
      </c>
      <c r="C20" s="816" t="s">
        <v>1765</v>
      </c>
      <c r="D20" s="811" t="s">
        <v>1720</v>
      </c>
      <c r="E20" s="811" t="s">
        <v>1766</v>
      </c>
      <c r="F20" s="817" t="s">
        <v>1767</v>
      </c>
      <c r="G20" s="818"/>
    </row>
    <row r="21" spans="1:7" ht="54">
      <c r="A21" s="811" t="s">
        <v>102</v>
      </c>
      <c r="B21" s="820" t="s">
        <v>1768</v>
      </c>
      <c r="C21" s="816" t="s">
        <v>1739</v>
      </c>
      <c r="D21" s="811" t="s">
        <v>1720</v>
      </c>
      <c r="E21" s="811" t="s">
        <v>1769</v>
      </c>
      <c r="F21" s="817" t="s">
        <v>1770</v>
      </c>
      <c r="G21" s="818"/>
    </row>
    <row r="22" spans="1:7" ht="54">
      <c r="A22" s="811" t="s">
        <v>126</v>
      </c>
      <c r="B22" s="819" t="s">
        <v>1771</v>
      </c>
      <c r="C22" s="816" t="s">
        <v>1772</v>
      </c>
      <c r="D22" s="811" t="s">
        <v>1720</v>
      </c>
      <c r="E22" s="811" t="s">
        <v>1773</v>
      </c>
      <c r="F22" s="817" t="s">
        <v>1774</v>
      </c>
      <c r="G22" s="818"/>
    </row>
    <row r="23" spans="1:7" ht="54">
      <c r="A23" s="811" t="s">
        <v>57</v>
      </c>
      <c r="B23" s="821" t="s">
        <v>1775</v>
      </c>
      <c r="C23" s="816" t="s">
        <v>1776</v>
      </c>
      <c r="D23" s="811" t="s">
        <v>1720</v>
      </c>
      <c r="E23" s="822"/>
      <c r="F23" s="817" t="s">
        <v>1777</v>
      </c>
      <c r="G23" s="816" t="s">
        <v>1778</v>
      </c>
    </row>
  </sheetData>
  <pageMargins left="0.78750000000000009" right="0.78750000000000009" top="1.05277777777778" bottom="1.05277777777778" header="0.78750000000000009" footer="0.78750000000000009"/>
  <pageSetup paperSize="9" scale="90" firstPageNumber="0" orientation="portrait" horizontalDpi="300" verticalDpi="300"/>
  <headerFooter>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Feuilles de calcul</vt:lpstr>
      </vt:variant>
      <vt:variant>
        <vt:i4>26</vt:i4>
      </vt:variant>
    </vt:vector>
  </HeadingPairs>
  <TitlesOfParts>
    <vt:vector size="26" baseType="lpstr">
      <vt:lpstr>Pilot 2023</vt:lpstr>
      <vt:lpstr>Feuille2</vt:lpstr>
      <vt:lpstr>Notif 2023</vt:lpstr>
      <vt:lpstr>Notif 2022</vt:lpstr>
      <vt:lpstr>Feuille1</vt:lpstr>
      <vt:lpstr>séances</vt:lpstr>
      <vt:lpstr>KPK analyse</vt:lpstr>
      <vt:lpstr>Dossiers a l instruction</vt:lpstr>
      <vt:lpstr>Instructeurs</vt:lpstr>
      <vt:lpstr>STAT</vt:lpstr>
      <vt:lpstr>Suivi décompte KK 2022 </vt:lpstr>
      <vt:lpstr>Suivi décompte AK 2022</vt:lpstr>
      <vt:lpstr>Suivi décompte AP 2022</vt:lpstr>
      <vt:lpstr>Suivi décompte APP 2022</vt:lpstr>
      <vt:lpstr>Notif 2021</vt:lpstr>
      <vt:lpstr>élus 77</vt:lpstr>
      <vt:lpstr>élus 78</vt:lpstr>
      <vt:lpstr>élus 91</vt:lpstr>
      <vt:lpstr>élus 92</vt:lpstr>
      <vt:lpstr>élus 93</vt:lpstr>
      <vt:lpstr>élus 94</vt:lpstr>
      <vt:lpstr>élus 95</vt:lpstr>
      <vt:lpstr>BET PCAET</vt:lpstr>
      <vt:lpstr>BET PLU</vt:lpstr>
      <vt:lpstr>BET projets</vt:lpstr>
      <vt:lpstr>Feuil11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 SCHMIT</dc:creator>
  <dc:description/>
  <cp:lastModifiedBy>THYS Véronique</cp:lastModifiedBy>
  <cp:revision>794</cp:revision>
  <dcterms:created xsi:type="dcterms:W3CDTF">2022-07-18T10:12:34Z</dcterms:created>
  <dcterms:modified xsi:type="dcterms:W3CDTF">2023-02-14T08:32:30Z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ies>
</file>